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0\jun20\"/>
    </mc:Choice>
  </mc:AlternateContent>
  <bookViews>
    <workbookView xWindow="20370" yWindow="-120" windowWidth="29040" windowHeight="15840"/>
  </bookViews>
  <sheets>
    <sheet name="Índice" sheetId="31" r:id="rId1"/>
    <sheet name="KM1" sheetId="1" r:id="rId2"/>
    <sheet name="OV1" sheetId="34" r:id="rId3"/>
    <sheet name="MR1" sheetId="35" r:id="rId4"/>
    <sheet name="CCA" sheetId="16" r:id="rId5"/>
    <sheet name="CC1" sheetId="17" r:id="rId6"/>
    <sheet name="CC2" sheetId="36" r:id="rId7"/>
    <sheet name="CR1" sheetId="21" r:id="rId8"/>
    <sheet name="CR2" sheetId="22" r:id="rId9"/>
  </sheets>
  <externalReferences>
    <externalReference r:id="rId10"/>
    <externalReference r:id="rId11"/>
  </externalReferences>
  <definedNames>
    <definedName name="_xlnm._FilterDatabase" localSheetId="5" hidden="1">'CC1'!#REF!</definedName>
    <definedName name="_xlnm._FilterDatabase" localSheetId="6" hidden="1">'CC2'!#REF!</definedName>
    <definedName name="_xlnm._FilterDatabase" localSheetId="4" hidden="1">CCA!$D$1:$D$24</definedName>
    <definedName name="_xlnm._FilterDatabase" localSheetId="7" hidden="1">'CR1'!$D$1:$D$13</definedName>
    <definedName name="_xlnm._FilterDatabase" localSheetId="8" hidden="1">'CR2'!#REF!</definedName>
    <definedName name="_xlnm._FilterDatabase" localSheetId="0" hidden="1">Índice!$D$1:$D$124</definedName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'OV1'!$D$1:$D$32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localSheetId="6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localSheetId="6" hidden="1">{#N/A,#N/A,FALSE,"MATREAL";#N/A,#N/A,FALSE,"MATNOR";#N/A,#N/A,FALSE,"MATSTR"}</definedName>
    <definedName name="bcn" hidden="1">{#N/A,#N/A,FALSE,"MATREAL";#N/A,#N/A,FALSE,"MATNOR";#N/A,#N/A,FALSE,"MATSTR"}</definedName>
    <definedName name="CoberturaBanco1">#N/A</definedName>
    <definedName name="CoberturaBanco2">#N/A</definedName>
    <definedName name="comite" localSheetId="6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5">#REF!</definedName>
    <definedName name="Data_Ref" localSheetId="6">#REF!</definedName>
    <definedName name="Data_Ref" localSheetId="4">#REF!</definedName>
    <definedName name="Data_Ref" localSheetId="7">#REF!</definedName>
    <definedName name="Data_Ref" localSheetId="8">#REF!</definedName>
    <definedName name="Data_Ref" localSheetId="0">#REF!</definedName>
    <definedName name="Data_Ref" localSheetId="3">#REF!</definedName>
    <definedName name="Data_Ref">#REF!</definedName>
    <definedName name="Data_Ref11" localSheetId="5">#REF!</definedName>
    <definedName name="Data_Ref11" localSheetId="6">#REF!</definedName>
    <definedName name="Data_Ref11" localSheetId="4">#REF!</definedName>
    <definedName name="Data_Ref11" localSheetId="7">#REF!</definedName>
    <definedName name="Data_Ref11" localSheetId="8">#REF!</definedName>
    <definedName name="Data_Ref11" localSheetId="0">#REF!</definedName>
    <definedName name="Data_Ref11" localSheetId="3">#REF!</definedName>
    <definedName name="Data_Ref11">#REF!</definedName>
    <definedName name="Data_Ref12" localSheetId="5">#REF!</definedName>
    <definedName name="Data_Ref12" localSheetId="6">#REF!</definedName>
    <definedName name="Data_Ref12" localSheetId="4">#REF!</definedName>
    <definedName name="Data_Ref12" localSheetId="7">#REF!</definedName>
    <definedName name="Data_Ref12" localSheetId="8">#REF!</definedName>
    <definedName name="Data_Ref12" localSheetId="0">#REF!</definedName>
    <definedName name="Data_Ref12" localSheetId="3">#REF!</definedName>
    <definedName name="Data_Ref12">#REF!</definedName>
    <definedName name="Data_Ref2" localSheetId="5">#REF!</definedName>
    <definedName name="Data_Ref2" localSheetId="6">#REF!</definedName>
    <definedName name="Data_Ref2" localSheetId="4">#REF!</definedName>
    <definedName name="Data_Ref2" localSheetId="7">#REF!</definedName>
    <definedName name="Data_Ref2" localSheetId="8">#REF!</definedName>
    <definedName name="Data_Ref2" localSheetId="0">#REF!</definedName>
    <definedName name="Data_Ref2" localSheetId="3">#REF!</definedName>
    <definedName name="Data_Ref2">#REF!</definedName>
    <definedName name="Data_Ref3" localSheetId="5">#REF!</definedName>
    <definedName name="Data_Ref3" localSheetId="6">#REF!</definedName>
    <definedName name="Data_Ref3" localSheetId="4">#REF!</definedName>
    <definedName name="Data_Ref3" localSheetId="7">#REF!</definedName>
    <definedName name="Data_Ref3" localSheetId="8">#REF!</definedName>
    <definedName name="Data_Ref3" localSheetId="0">#REF!</definedName>
    <definedName name="Data_Ref3" localSheetId="3">#REF!</definedName>
    <definedName name="Data_Ref3">#REF!</definedName>
    <definedName name="Data_Ref5" localSheetId="5">#REF!</definedName>
    <definedName name="Data_Ref5" localSheetId="6">#REF!</definedName>
    <definedName name="Data_Ref5" localSheetId="4">#REF!</definedName>
    <definedName name="Data_Ref5" localSheetId="7">#REF!</definedName>
    <definedName name="Data_Ref5" localSheetId="8">#REF!</definedName>
    <definedName name="Data_Ref5" localSheetId="0">#REF!</definedName>
    <definedName name="Data_Ref5" localSheetId="3">#REF!</definedName>
    <definedName name="Data_Ref5">#REF!</definedName>
    <definedName name="Data_Ref6" localSheetId="5">#REF!</definedName>
    <definedName name="Data_Ref6" localSheetId="6">#REF!</definedName>
    <definedName name="Data_Ref6" localSheetId="4">#REF!</definedName>
    <definedName name="Data_Ref6" localSheetId="7">#REF!</definedName>
    <definedName name="Data_Ref6" localSheetId="8">#REF!</definedName>
    <definedName name="Data_Ref6" localSheetId="0">#REF!</definedName>
    <definedName name="Data_Ref6" localSheetId="3">#REF!</definedName>
    <definedName name="Data_Ref6">#REF!</definedName>
    <definedName name="Data_Ref8" localSheetId="5">#REF!</definedName>
    <definedName name="Data_Ref8" localSheetId="6">#REF!</definedName>
    <definedName name="Data_Ref8" localSheetId="4">#REF!</definedName>
    <definedName name="Data_Ref8" localSheetId="7">#REF!</definedName>
    <definedName name="Data_Ref8" localSheetId="8">#REF!</definedName>
    <definedName name="Data_Ref8" localSheetId="0">#REF!</definedName>
    <definedName name="Data_Ref8" localSheetId="3">#REF!</definedName>
    <definedName name="Data_Ref8">#REF!</definedName>
    <definedName name="Data_Ref9" localSheetId="5">#REF!</definedName>
    <definedName name="Data_Ref9" localSheetId="6">#REF!</definedName>
    <definedName name="Data_Ref9" localSheetId="4">#REF!</definedName>
    <definedName name="Data_Ref9" localSheetId="7">#REF!</definedName>
    <definedName name="Data_Ref9" localSheetId="8">#REF!</definedName>
    <definedName name="Data_Ref9" localSheetId="0">#REF!</definedName>
    <definedName name="Data_Ref9" localSheetId="3">#REF!</definedName>
    <definedName name="Data_Ref9">#REF!</definedName>
    <definedName name="Desp2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localSheetId="6" hidden="1">{#N/A,#N/A,TRUE,"GRAFIC1";#N/A,#N/A,TRUE,"GRAFIC3";#N/A,#N/A,TRUE,"GRAF4"}</definedName>
    <definedName name="eu" hidden="1">{#N/A,#N/A,TRUE,"GRAFIC1";#N/A,#N/A,TRUE,"GRAFIC3";#N/A,#N/A,TRUE,"GRAF4"}</definedName>
    <definedName name="fui" localSheetId="6" hidden="1">{#N/A,#N/A,FALSE,"MATREAL";#N/A,#N/A,FALSE,"MATNOR";#N/A,#N/A,FALSE,"MATSTR"}</definedName>
    <definedName name="fui" hidden="1">{#N/A,#N/A,FALSE,"MATREAL";#N/A,#N/A,FALSE,"MATNOR";#N/A,#N/A,FALSE,"MATSTR"}</definedName>
    <definedName name="g" localSheetId="6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localSheetId="6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limcount" hidden="1">1</definedName>
    <definedName name="ListaEmpresas" localSheetId="5">_L16C11:_L29C12</definedName>
    <definedName name="ListaEmpresas" localSheetId="6">_L16C11:_L29C12</definedName>
    <definedName name="ListaEmpresas" localSheetId="4">_L16C11:_L29C12</definedName>
    <definedName name="ListaEmpresas" localSheetId="7">_L16C11:_L29C12</definedName>
    <definedName name="ListaEmpresas" localSheetId="8">_L16C11:_L29C12</definedName>
    <definedName name="ListaEmpresas" localSheetId="0">_L16C11:_L29C12</definedName>
    <definedName name="ListaEmpresas" localSheetId="3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localSheetId="6" hidden="1">{#N/A,#N/A,TRUE,"Q PRÉ TOT";#N/A,#N/A,TRUE,"Q PRÉ ARBI"}</definedName>
    <definedName name="o" hidden="1">{#N/A,#N/A,TRUE,"Q PRÉ TOT";#N/A,#N/A,TRUE,"Q PRÉ ARBI"}</definedName>
    <definedName name="P" localSheetId="6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LANNBCE20201" localSheetId="6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6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6" hidden="1">{#N/A,#N/A,TRUE,"Q PRÉ TOT";#N/A,#N/A,TRUE,"Q PRÉ ARBI"}</definedName>
    <definedName name="Previdência" hidden="1">{#N/A,#N/A,TRUE,"Q PRÉ TOT";#N/A,#N/A,TRUE,"Q PRÉ ARBI"}</definedName>
    <definedName name="q" localSheetId="6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6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localSheetId="6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localSheetId="6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wap" localSheetId="6" hidden="1">{#N/A,#N/A,TRUE,"Q PRÉ TOT";#N/A,#N/A,TRUE,"Q PRÉ ARBI"}</definedName>
    <definedName name="swap" hidden="1">{#N/A,#N/A,TRUE,"Q PRÉ TOT";#N/A,#N/A,TRUE,"Q PRÉ ARBI"}</definedName>
    <definedName name="teste" localSheetId="6" hidden="1">{#N/A,#N/A,TRUE,"GRAFIC1";#N/A,#N/A,TRUE,"GRAFIC3";#N/A,#N/A,TRUE,"GRAF4"}</definedName>
    <definedName name="teste" hidden="1">{#N/A,#N/A,TRUE,"GRAFIC1";#N/A,#N/A,TRUE,"GRAFIC3";#N/A,#N/A,TRUE,"GRAF4"}</definedName>
    <definedName name="TTTTTTT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6" hidden="1">{#N/A,#N/A,TRUE,"Q PRÉ TOT";#N/A,#N/A,TRUE,"Q PRÉ ARBI"}</definedName>
    <definedName name="vanessa" hidden="1">{#N/A,#N/A,TRUE,"Q PRÉ TOT";#N/A,#N/A,TRUE,"Q PRÉ ARBI"}</definedName>
    <definedName name="vf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6" hidden="1">{#N/A,#N/A,TRUE,"GRAFIC1";#N/A,#N/A,TRUE,"GRAFIC3";#N/A,#N/A,TRUE,"GRAF4"}</definedName>
    <definedName name="w" hidden="1">{#N/A,#N/A,TRUE,"GRAFIC1";#N/A,#N/A,TRUE,"GRAFIC3";#N/A,#N/A,TRUE,"GRAF4"}</definedName>
    <definedName name="wef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6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6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6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6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6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6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6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6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6" hidden="1">{#N/A,#N/A,TRUE,"Q PRÉ TOT";#N/A,#N/A,TRUE,"Q PRÉ ARBI"}</definedName>
    <definedName name="wrn.SWAPRÉ." hidden="1">{#N/A,#N/A,TRUE,"Q PRÉ TOT";#N/A,#N/A,TRUE,"Q PRÉ ARBI"}</definedName>
    <definedName name="wrn1.output" localSheetId="6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6" hidden="1">{#N/A,#N/A,FALSE,"GRAFIC1";#N/A,#N/A,FALSE,"GRAFIC3";#N/A,#N/A,FALSE,"GRAF4"}</definedName>
    <definedName name="wwwww" hidden="1">{#N/A,#N/A,FALSE,"GRAFIC1";#N/A,#N/A,FALSE,"GRAFIC3";#N/A,#N/A,FALSE,"GRAF4"}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36" l="1"/>
  <c r="D36" i="36"/>
  <c r="E34" i="36"/>
  <c r="D34" i="36"/>
  <c r="E33" i="36"/>
  <c r="D33" i="36"/>
  <c r="E26" i="36"/>
  <c r="D26" i="36"/>
</calcChain>
</file>

<file path=xl/sharedStrings.xml><?xml version="1.0" encoding="utf-8"?>
<sst xmlns="http://schemas.openxmlformats.org/spreadsheetml/2006/main" count="770" uniqueCount="358">
  <si>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</si>
  <si>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</si>
  <si>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</si>
  <si>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</si>
  <si>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</si>
  <si>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</si>
  <si>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</si>
  <si>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</si>
  <si>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</si>
  <si>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Em atendimento à determinação do Banco Central do Brasil: Circular nº 3.930/19 e Carta Circular nº 3.936/19</t>
  </si>
  <si>
    <t>Anexos do Relatório de Gerenciamento de Riscos (Pilar 3) - 1T20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</si>
  <si>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</si>
  <si>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</si>
  <si>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</si>
  <si>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</si>
  <si>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</si>
  <si>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</si>
  <si>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</si>
  <si>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</si>
  <si>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</si>
  <si>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</si>
  <si>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</si>
  <si>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T - 1</t>
  </si>
  <si>
    <t>T - 2</t>
  </si>
  <si>
    <t>T - 3</t>
  </si>
  <si>
    <t>T - 4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</si>
  <si>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</si>
  <si>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</si>
  <si>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</si>
  <si>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</si>
  <si>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</si>
  <si>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</si>
  <si>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</si>
  <si>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</si>
  <si>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</si>
  <si>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</si>
  <si>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</si>
  <si>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</si>
  <si>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</si>
  <si>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</si>
  <si>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</si>
  <si>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</si>
  <si>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</si>
  <si>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</si>
  <si>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</si>
  <si>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</si>
  <si>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</si>
  <si>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</si>
  <si>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</si>
  <si>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</si>
  <si>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</si>
  <si>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</si>
  <si>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1T20</t>
  </si>
  <si>
    <t>índice</t>
  </si>
  <si>
    <t>Tabela</t>
  </si>
  <si>
    <t>Clique no descrição da tabela para visualizar detalhamento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</si>
  <si>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</si>
  <si>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</si>
  <si>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</si>
  <si>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</si>
  <si>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</si>
  <si>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</si>
  <si>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</si>
  <si>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</si>
  <si>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</si>
  <si>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</si>
  <si>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</si>
  <si>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</si>
  <si>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</si>
  <si>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</si>
  <si>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</si>
  <si>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</si>
  <si>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</si>
  <si>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</si>
  <si>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</si>
  <si>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</si>
  <si>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</si>
  <si>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</si>
  <si>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</si>
  <si>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</si>
  <si>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</si>
  <si>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</si>
  <si>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</si>
  <si>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</si>
  <si>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</si>
  <si>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</si>
  <si>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</si>
  <si>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</si>
  <si>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</si>
  <si>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/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</si>
  <si>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</si>
  <si>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</si>
  <si>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</si>
  <si>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t>Tema III - composição do capital</t>
  </si>
  <si>
    <t>CCA</t>
  </si>
  <si>
    <t>CC1</t>
  </si>
  <si>
    <t>CC2</t>
  </si>
  <si>
    <t>Principais características dos instrumentos do Patrimônio de Referência (PR)</t>
  </si>
  <si>
    <t>Composição do Patrimônio de Referência (PR)</t>
  </si>
  <si>
    <t>Conciliação do Patrimônio de Referência (PR) com o balanço patrimonial</t>
  </si>
  <si>
    <t>Tema VII - risco de crédito</t>
  </si>
  <si>
    <t>CR1</t>
  </si>
  <si>
    <t>CR2</t>
  </si>
  <si>
    <t>Qualidade creditícia das exposições</t>
  </si>
  <si>
    <t>Mudanças no estoque de operações em curso anormal</t>
  </si>
  <si>
    <t>CCA - Principais características dos instrumentos que compõem o Patrimônio de Referência (PR)</t>
  </si>
  <si>
    <t>Informação quantitativa / qualitativa</t>
  </si>
  <si>
    <t>Emissor</t>
  </si>
  <si>
    <t>Identificador único</t>
  </si>
  <si>
    <t>Lei aplicável ao instrumento</t>
  </si>
  <si>
    <t>Classificação do instrumento como componente do PR durante o tratamento temporário de que trata o art. 28 da Resolução nº 4.192, de 2013.</t>
  </si>
  <si>
    <t>Classificação do instrumento como componente do PR após o tratamento temporário de que trata a linha anterior</t>
  </si>
  <si>
    <t>Escopo da elegibilidade do instrumento</t>
  </si>
  <si>
    <t>Tipo de instrumento</t>
  </si>
  <si>
    <t>Valor reconhecido no PR</t>
  </si>
  <si>
    <t>Valor de face do instrumento</t>
  </si>
  <si>
    <t>Classificação contábil</t>
  </si>
  <si>
    <t>Data original de emissão</t>
  </si>
  <si>
    <t>Perpétuo ou com vencimento</t>
  </si>
  <si>
    <t>Data original de vencimento</t>
  </si>
  <si>
    <t>Opção de resgate ou recompra</t>
  </si>
  <si>
    <t>Datas de resgate ou de recompra subsequentes, se aplicável</t>
  </si>
  <si>
    <t>(1) Data de resgate ou de recompra (2) Datas de resgate ou de recompra condicionadas
(3) Valor de resgate ou de recompra</t>
  </si>
  <si>
    <t>Banco Fibra S.A., agindo através de sua agência nas Ilhas Cayman</t>
  </si>
  <si>
    <t>ISIN: XS1762223284</t>
  </si>
  <si>
    <t>Leis de Nova York, Estados Unidos da América</t>
  </si>
  <si>
    <t>Conglomerado</t>
  </si>
  <si>
    <t>USD 15 mm</t>
  </si>
  <si>
    <t>USD 8 mm</t>
  </si>
  <si>
    <t>06 de fevereiro de 2018)</t>
  </si>
  <si>
    <t>29 de março de 2018</t>
  </si>
  <si>
    <t>Com vencimento</t>
  </si>
  <si>
    <t>6 de fevereiro de 2028</t>
  </si>
  <si>
    <t>Sim</t>
  </si>
  <si>
    <t>1) resgate opcional permitido pelo Emissor a partir de 7 de fevereiro de 2023, desde que a recompra seja aprovada pelo Banco Central do Brasil. Resgate deve ser comunicado aos investidores com pelo menos 30 e no máximo 60 dias de antecedência;
2) resgate opcional da totalidade da emissão, a partir de 7 de fevereiro de 2023, caso ocorra um evento fiscal, desde que a recompra seja aprovada pelo Banco Central do Brasil;
3) O preço do resgate será equivalente ao principal e juros acruados e não pagos até a data do resgate.</t>
  </si>
  <si>
    <t>Não Aplicável</t>
  </si>
  <si>
    <t>Remuneração/Dividendos</t>
  </si>
  <si>
    <t>Remuneração ou dividendos fixos ou variáveis</t>
  </si>
  <si>
    <t>Taxa de remuneração e índice referenciado</t>
  </si>
  <si>
    <t>Possibilidade de suspensão de pagamento de dividendos</t>
  </si>
  <si>
    <t>Não</t>
  </si>
  <si>
    <t>Completa discricionariedade, discricionariedade parcial ou mandatória</t>
  </si>
  <si>
    <t>Mandatório</t>
  </si>
  <si>
    <t>Existência de cláusulas que alterem prazos ou condições de remuneração pactuados ou outro incentivo para resgate</t>
  </si>
  <si>
    <t>Cumulativo ou não cumulativo</t>
  </si>
  <si>
    <t>Cumulativo</t>
  </si>
  <si>
    <t>Conversível ou não conversível</t>
  </si>
  <si>
    <t xml:space="preserve">Não conversível </t>
  </si>
  <si>
    <t>Se conversível, em quais situações</t>
  </si>
  <si>
    <t>Se conversível, totalmente ou parcialmente</t>
  </si>
  <si>
    <t>Se conversível, taxa de conversão</t>
  </si>
  <si>
    <t>Se conversível, conversão obrigatória ou opcional</t>
  </si>
  <si>
    <t>Se conversível, especificar para qual tipo de instrumento</t>
  </si>
  <si>
    <t>Se conversível, especificar o emissor do instrumento para o qual pode ser convertido</t>
  </si>
  <si>
    <t>Características para a extinção do instrumento</t>
  </si>
  <si>
    <t>Se extinguível, em quais situações</t>
  </si>
  <si>
    <t>Extinguível caso: (i) o Capital de Nível I do emissor se torne menor do que 4,5% do seu RWA, calculado na forma da Resolução CMN 4.193; (ii) caso seja celebrado compromisso de contribuição de capital ao emissor, nos termos das exceções que constam nos parágrafos do artigo 28 da Lei Complementar 101 de 4 de maio de 2000; (iii) o Banco Central ou outra entidade governamental brasileira competente decrete intervenção ou regime de administração especial temporária do Emissor; e/ou (iv) o Banco Central do Brasil determine a extinção.</t>
  </si>
  <si>
    <t>Se extinguível, totalmente ou parcialmente</t>
  </si>
  <si>
    <t>Pode ser total ou parcial</t>
  </si>
  <si>
    <t>Se extinguível, permanentemente ou temporariamente</t>
  </si>
  <si>
    <t>Permanentemente</t>
  </si>
  <si>
    <t>34a</t>
  </si>
  <si>
    <t>Tipo de subordinação</t>
  </si>
  <si>
    <t>Contratual</t>
  </si>
  <si>
    <t>Posição na hierarquia de subordinação em caso de liquidação</t>
  </si>
  <si>
    <t>Pagamentos subordinados ao pagamento de todas as Dívidas Seniores do Emissor, exceto pelos instrumentos que compõe o Capital de Nível 1 (Capital Principal e Capital Complementar)</t>
  </si>
  <si>
    <t>Possui características que não serão aceitas após o tratamento temporário de que trata o art. 28 da Resolução nº 4.192, de 2013</t>
  </si>
  <si>
    <t>Se sim, especificar as características de que trata a linha anterior</t>
  </si>
  <si>
    <t>CC1 - Composição do Patrimônio de Referência (PR)</t>
  </si>
  <si>
    <t xml:space="preserve">a </t>
  </si>
  <si>
    <t xml:space="preserve">b </t>
  </si>
  <si>
    <t xml:space="preserve">Valor (R$ mil) </t>
  </si>
  <si>
    <t xml:space="preserve">Referência no balanço do conglomerado </t>
  </si>
  <si>
    <t>Instrumentos elegíveis ao Capital Principal</t>
  </si>
  <si>
    <t>Reservas de lucros</t>
  </si>
  <si>
    <t>Outras receitas e outras reservas</t>
  </si>
  <si>
    <t xml:space="preserve">Participação de não controladores nos instrumentos emitidos por subsidiárias do conglomerado prudencial e elegíveis ao seu Capital Principal </t>
  </si>
  <si>
    <t>Capital Principal antes dos ajustes prudenciais</t>
  </si>
  <si>
    <t>Capital Principal: instrumentos e reservas</t>
  </si>
  <si>
    <t>Capital Principal: ajustes prudenciais</t>
  </si>
  <si>
    <t>Ajustes prudenciais relativos a apreçamentos de instrumentos financeiros (PVA)</t>
  </si>
  <si>
    <t>Ágios pagos na aquisição de investimentos com fundamento em expectativa de rentabilidade futura</t>
  </si>
  <si>
    <t>Ativos intangíveis</t>
  </si>
  <si>
    <t>Créditos tributários decorrentes de prejuízos fiscais e de base negativa de Contribuição Social sobre o Lucro Líquido e os originados dessa contribuição relativos a períodos de apuração encerrados até 31 de dezembro de 1998</t>
  </si>
  <si>
    <t>Ajustes relativos ao valor de mercado dos instrumentos financeiros derivativos utilizados para hedge de fluxo de caixa de itens protegidos cujos ajustes de marcação a mercado não são registrados contabilmente</t>
  </si>
  <si>
    <t>Ativos atuariais relacionados a fundos de pensão de benefício definido</t>
  </si>
  <si>
    <t>Ações ou outros instrumentos de emissão própria autorizados a compor o Capital Principal da instituição ou conglomerado, adquiridos diretamente, indiretamente ou de forma sintética</t>
  </si>
  <si>
    <t>Valor que excede, de forma agregada, 15% do Capital Principal da própria instituição ou conglomerado</t>
  </si>
  <si>
    <t>do qual: oriundo de créditos tributários decorrentes de diferenças temporárias que dependam de geração de lucros ou receitas tributáveis futuras para sua realização</t>
  </si>
  <si>
    <t>Ajustes regulatórios nacionais</t>
  </si>
  <si>
    <t>26.a</t>
  </si>
  <si>
    <t>Ativos permanentes diferidos</t>
  </si>
  <si>
    <t>26.b</t>
  </si>
  <si>
    <t>Investimentos em dependências, instituições financeiras controladas no exterior ou entidades não financeiras que componham o conglomerado, em relação às quais o Banco Central do Brasil não tenha acesso a informações, dados e documentos</t>
  </si>
  <si>
    <t>26.d</t>
  </si>
  <si>
    <t>Aumento de capital social não autorizado</t>
  </si>
  <si>
    <t>26.e</t>
  </si>
  <si>
    <t>Excedente do valor ajustado de Capital Principal</t>
  </si>
  <si>
    <t>26.f</t>
  </si>
  <si>
    <t>Depósito para suprir deficiência de capital</t>
  </si>
  <si>
    <t>26.g</t>
  </si>
  <si>
    <t>Montante dos ativos intangíveis constituídos antes da entrada em vigor da Resolução nº 4.192, de 2013</t>
  </si>
  <si>
    <t>26.h</t>
  </si>
  <si>
    <t>Excesso dos recursos aplicados no Ativo Permanente</t>
  </si>
  <si>
    <t>26.i</t>
  </si>
  <si>
    <t>Destaque do PR, conforme Resolução nº4.589, de 29 de junho de 2017</t>
  </si>
  <si>
    <t>26.j</t>
  </si>
  <si>
    <t>Outras diferenças residuais relativas à metodologia de apuração do Capital Principal para fins regulatórios</t>
  </si>
  <si>
    <t xml:space="preserve">Dedução aplicada ao Capital Principal decorrente de insuficiência de Capital Complementar e de Nível II para cobrir as respectivas deduções nesses componentes componentes </t>
  </si>
  <si>
    <t>Total de deduções regulatórias ao Capital Principal</t>
  </si>
  <si>
    <t xml:space="preserve">Capital Complementar: instrumentos </t>
  </si>
  <si>
    <t>Instrumentos elegíveis ao Capital Complementar</t>
  </si>
  <si>
    <t>dos quais: classificados como capital social conforme as regras contábeis</t>
  </si>
  <si>
    <t>dos quais: classificados como passivo conforme as regras contábeis</t>
  </si>
  <si>
    <t>Instrumentos autorizados a compor o Capital Complementar antes da entrada em vigor da Resolução nº 4.192, de 2013</t>
  </si>
  <si>
    <t xml:space="preserve">Participação de não controladores nos instrumentos emitidos por subsidiárias da instituição ou conglomerado e elegíveis ao seu Capital Complementar </t>
  </si>
  <si>
    <t>da qual: instrumentos emitidos por subsidiárias antes da entrada em vigor da Resolução nº 4.192, de 2013</t>
  </si>
  <si>
    <t>Capital Complementar antes das deduções regulatórias</t>
  </si>
  <si>
    <t xml:space="preserve">  Capital Complementar: deduções regulatórias     </t>
  </si>
  <si>
    <t>Ações ou outros instrumentos de emissão própria autorizados a compor o Capital Complementar da instituição ou conglomerado, adquiridos diretamente, indiretamente ou de forma sintética</t>
  </si>
  <si>
    <t>41.b</t>
  </si>
  <si>
    <t>Participação de não controladores no Capital Complementar</t>
  </si>
  <si>
    <t>41.c</t>
  </si>
  <si>
    <t>Outras diferenças residuais relativas à metodologia de apuração do Capital Complementar para fins regulatórios</t>
  </si>
  <si>
    <t>Dedução aplicada ao Capital Complementar decorrente de insuficiência de Nível II para cobrir a dedução nesse componente</t>
  </si>
  <si>
    <t>Total de deduções regulatórias ao Capital Complementar</t>
  </si>
  <si>
    <t>Capital Complementar</t>
  </si>
  <si>
    <t xml:space="preserve">Nível II: instrumentos </t>
  </si>
  <si>
    <t xml:space="preserve">Índices de Basileia e Adicional de Capital Principal  </t>
  </si>
  <si>
    <t>Índice de Nível I (IN1)</t>
  </si>
  <si>
    <t>Índice de Basileia (IB)</t>
  </si>
  <si>
    <t>Percentual do adicional de Capital Principal (em relação ao RWA)</t>
  </si>
  <si>
    <t>do qual: adicional para conservação de capital - ACPConservação</t>
  </si>
  <si>
    <t>do qual: adicional contracíclico - ACPContracíclico</t>
  </si>
  <si>
    <t>do qual: Adicional de Importância Sistêmica de Capital Principal - ACPSistêmico</t>
  </si>
  <si>
    <t>Capital Principal excedente ao montante utilizado para cumprimento dos requerimentos de capital, como proporção do RWA (%)</t>
  </si>
  <si>
    <t xml:space="preserve">Valores abaixo do limite de dedução antes da aplicação de fator de ponderação de risco  </t>
  </si>
  <si>
    <t>Créditos tributários decorrentes de diferenças temporárias que dependam de geração de lucros ou receitas tributáveis futuras para sua realização, não deduzidos do Capital Principal</t>
  </si>
  <si>
    <t>Instrumentos autorizados a compor o PR antes da entrada em vigor da Resolução nº 4.192, de 2013 (aplicável entre 1º de janeiro de 2018 e 1º de janeiro de 2022)</t>
  </si>
  <si>
    <t>Limite atual para os instrumentos autorizados a compor o Capital Complementar antes da entrada em vigor da Resolução nº 4.192, de 2013</t>
  </si>
  <si>
    <t>Valor excluído do Capital Complementar devido ao limite da linha 82</t>
  </si>
  <si>
    <t>Limite atual para os instrumentos autorizados a compor o Nível II antes da entrada em vigor da Resolução nº 4.192, de 2013</t>
  </si>
  <si>
    <t>Valor excluído do Nível II devido ao limite da linha 84</t>
  </si>
  <si>
    <t>Instrumentos elegíveis ao Nível II</t>
  </si>
  <si>
    <t>Instrumentos autorizados a compor o Nível II antes da entrada em vigor da Resolução nº 4.192, de 2013</t>
  </si>
  <si>
    <t>Nível II antes das deduções regulatórias</t>
  </si>
  <si>
    <t xml:space="preserve">Participação de não controladores nos instrumentos emitidos por subsidiárias do conglomerado e elegíveis ao seu Nível II </t>
  </si>
  <si>
    <t xml:space="preserve">Nível II: deduções regulatórias </t>
  </si>
  <si>
    <t>Ações ou outros instrumentos de emissão própria, autorizados a compor o Nível II da instituição ou conglomerado, adquiridos diretamente, indiretamente ou de forma sintética</t>
  </si>
  <si>
    <t>56.b</t>
  </si>
  <si>
    <t>Participação de não controladores no Nível II</t>
  </si>
  <si>
    <t>56.c</t>
  </si>
  <si>
    <t>Outras diferenças residuais relativas à metodologia de apuração do Nível II para fins regulatórios</t>
  </si>
  <si>
    <t>Total de deduções regulatórias ao Nível II</t>
  </si>
  <si>
    <t>Nível II</t>
  </si>
  <si>
    <t>Patrimônio de Referência</t>
  </si>
  <si>
    <t>Total de ativos ponderados pelo risco (RWA)</t>
  </si>
  <si>
    <t>CR2 - Mudanças no estoque de operações em curso anormal</t>
  </si>
  <si>
    <t>CR1 - Qualidade creditícia das exposições</t>
  </si>
  <si>
    <t>CC2 - Conciliação do Patrimônio de Referência (PR) com o balanço patrimonial</t>
  </si>
  <si>
    <t xml:space="preserve">Valores do balanço patrimonial no final do período </t>
  </si>
  <si>
    <t>Valores considerados para fins da regulamentação prudencial no final do período</t>
  </si>
  <si>
    <t xml:space="preserve">Referência no balanço do  conglomerado </t>
  </si>
  <si>
    <t>Imobilizado de uso</t>
  </si>
  <si>
    <t>Intangível</t>
  </si>
  <si>
    <t>Total de ativos</t>
  </si>
  <si>
    <t>Total de passivos</t>
  </si>
  <si>
    <t>Patrimônio líquido total</t>
  </si>
  <si>
    <t>Patrimônio líquido</t>
  </si>
  <si>
    <t>(a)</t>
  </si>
  <si>
    <t>Concessão de crédito</t>
  </si>
  <si>
    <t>Títulos de dívida</t>
  </si>
  <si>
    <t>2a</t>
  </si>
  <si>
    <t>2b</t>
  </si>
  <si>
    <t>Operações não contabilizadas no balanço patrimonial</t>
  </si>
  <si>
    <t>Total (1+2+3)</t>
  </si>
  <si>
    <t xml:space="preserve">Exposições caracterizadas como operações em curso anormal </t>
  </si>
  <si>
    <t>Em curso normal</t>
  </si>
  <si>
    <t>g</t>
  </si>
  <si>
    <t>Valor Bruto:</t>
  </si>
  <si>
    <t>Provisões, adiantamentos e rendas a apropriar</t>
  </si>
  <si>
    <t>(a) Total</t>
  </si>
  <si>
    <t>Valor das operações em curso anormal no final do período anterior</t>
  </si>
  <si>
    <t xml:space="preserve">Valor das operações que passaram a ser classificadas como em curso anormal no período corrente </t>
  </si>
  <si>
    <t>Valor das operações reclassificadas para curso normal</t>
  </si>
  <si>
    <t>Valor da baixa contábil por prejuízo</t>
  </si>
  <si>
    <t>Outros ajustes</t>
  </si>
  <si>
    <t>Valor das operações em curso anormal no final do período corrente (1+2+3+4+5)</t>
  </si>
  <si>
    <t>NA (não aplicável) instituição não sujeita a esse cálculo/requerimento.</t>
  </si>
  <si>
    <t>Comentários:</t>
  </si>
  <si>
    <t>N/A</t>
  </si>
  <si>
    <t xml:space="preserve">       Do qual: mediante abordagem padronizada para risco de crédito de contraparte (SA-CCR)</t>
  </si>
  <si>
    <t xml:space="preserve">       Do qual: mediante uso da abordagem CEM</t>
  </si>
  <si>
    <t xml:space="preserve">       Do qual: mediante demais abordagens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</si>
  <si>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</si>
  <si>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2T20</t>
  </si>
  <si>
    <t>Valor total das deduções relativas às aquisições recíprocas de Capital Principal</t>
  </si>
  <si>
    <t>Valor total das deduções relativas às participações líquidas não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</t>
  </si>
  <si>
    <t>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sociedades seguradoras, resseguradoras, de capitalização e entidades abertas de previdência complementar, que exceda 10% do valor do Capital Principal da própria instituição ou conglomerado, desconsiderando deduções específicas 10% do Capital Principal da própria instituição ou conglomerado, desconsiderando deduções específicas</t>
  </si>
  <si>
    <t>Valor total das deduções relativas aos créditos tributários decorrentes de diferenças temporárias que dependam de geração de lucros ou receitas tributáveis futuras para sua realização, que exceda 10% do Capital Principal da própria instituição ou conglomerado, desconsiderando deduções específicas</t>
  </si>
  <si>
    <t xml:space="preserve"> Nivel II</t>
  </si>
  <si>
    <t>Passivo - Custo Amortizado</t>
  </si>
  <si>
    <t>Fixo</t>
  </si>
  <si>
    <t>Caixa e equivalentes a caixa</t>
  </si>
  <si>
    <t>Instrumentos financeiros</t>
  </si>
  <si>
    <t>Provisões para perdas esperadas associadas ao risco de crédito</t>
  </si>
  <si>
    <t>Créditos tributários</t>
  </si>
  <si>
    <t>Investimentos em participações em coligadas e controladas</t>
  </si>
  <si>
    <t>Depreciações e amortizações</t>
  </si>
  <si>
    <t>Provisões para redução ao valor recuperável de ativos</t>
  </si>
  <si>
    <t>Passivo</t>
  </si>
  <si>
    <t>Ativo</t>
  </si>
  <si>
    <t>Depósitos e demais instrumentos financeiros</t>
  </si>
  <si>
    <t>Provisões</t>
  </si>
  <si>
    <t>Obrigações fiscais diferidas</t>
  </si>
  <si>
    <t>Outros resultados abrangentes</t>
  </si>
  <si>
    <t>Lucros ou prejuízos acumulados</t>
  </si>
  <si>
    <t>Ações em tesouraria</t>
  </si>
  <si>
    <t>dos quais: títulos soberanos nacionais</t>
  </si>
  <si>
    <t>dos quais: outros títulos</t>
  </si>
  <si>
    <t>(b)</t>
  </si>
  <si>
    <t>Valor total das deduções relativas às aquisições recíprocas de Nível II</t>
  </si>
  <si>
    <t>Valor total das deduções relativas aos investimentos líquidos não significativos em Capital Complementar de instituições autorizadas a funcionar pelo Banco Central do Brasil e de instituições financeiras no exterior não consolidadas</t>
  </si>
  <si>
    <t>Valor total das deduções relativas aos investimentos líquidos significativos em Capital Complementar de instituições autorizadas a funcionar pelo Banco Central do Brasil e de instituições financeiras no exterior não consolidadas</t>
  </si>
  <si>
    <t>Valor total das deduções relativas às aquisições recíprocas de Capital Complementar</t>
  </si>
  <si>
    <t>do qual: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consolidadas, de sociedades seguradoras, resseguradoras, de capitalização e de entidades abertas de previdência complementar</t>
  </si>
  <si>
    <t>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</t>
  </si>
  <si>
    <t>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</t>
  </si>
  <si>
    <t xml:space="preserve">Valor total, sujeito à ponderação de risco,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complementar, bem como dos investimentos não significativos em Capital Complementar, em instrumentos de Nível II e em instrumentos reconhecidos como TLAC emitidos por instituições financeiras autorizadas a funcionar pelo Banco Central do Brasil ou por instituições financeiras no exterior não consolidadas </t>
  </si>
  <si>
    <t>Valor total, sujeito à ponderação de risco, das participações significativas em Capital Principal de instituições autorizadas a funcionar pelo Banco Central do Brasil e de instituições financeiras no exterior não consolidas e em capital social de empresas assemelhadas a instituições financeiras não consolidadas, sociedades seguradoras, resseguradoras, de capitalização e entidades abertas de previdência complementar</t>
  </si>
  <si>
    <t>Notes</t>
  </si>
  <si>
    <t>Valor líquido
 (a+b-c)</t>
  </si>
  <si>
    <t>Concessão de crédito: empréstimos, financiamentos, operações de arrendamento mercantil, operações interfinanceiras de liquidez e outras operações similares.</t>
  </si>
  <si>
    <t>Títulos de dívida: títulos de crédito, notas promissórias, debêntures e outros instrumentos com características semelhantes, exceto títulos de securitização.</t>
  </si>
  <si>
    <t>Operações não contabilizadas no balanço patrimonial: garantias prestadas, limites de crédito, exceto aqueles canceláveis incondicional e unilateralmente, e créditos a liberar em até 360 dias, sem a aplicação de fator de conversão em crédito (FCC).</t>
  </si>
  <si>
    <t>Observações:</t>
  </si>
  <si>
    <t>Definições:</t>
  </si>
  <si>
    <t>As operações em curso anormal correspondem:
I - até 31 de dezembro de 2021, às operações em atraso há mais de 90 dias;
II - a partir de 1º de janeiro de 2022, às exposições caracterizadas como ativos problemáticos, conforme disposto na Resolução nº 4.557, de 2017.
Provisões, adiantamentos e rendas apropriar, conforme reconhecimento previsto na Circular nº 3.644, de 4 de março de 2013</t>
  </si>
  <si>
    <t xml:space="preserve">        Títulos e valores mobiliários e instrumentos financeiros</t>
  </si>
  <si>
    <t xml:space="preserve">        Operações com características de concessão de crédito</t>
  </si>
  <si>
    <t xml:space="preserve"> (b) </t>
  </si>
  <si>
    <t xml:space="preserve">        Imobilizado de uso</t>
  </si>
  <si>
    <t xml:space="preserve">        Intangível</t>
  </si>
  <si>
    <t>Outros Ativos</t>
  </si>
  <si>
    <t xml:space="preserve">        Depósitos</t>
  </si>
  <si>
    <t xml:space="preserve">        Captações no mercado aberto - carteira própria </t>
  </si>
  <si>
    <t xml:space="preserve">        Recursos de aceites e emissão de títulos </t>
  </si>
  <si>
    <t xml:space="preserve">        Relações interfinanceiras e interdependências</t>
  </si>
  <si>
    <t xml:space="preserve">        Obrigações por empréstimos e repasses</t>
  </si>
  <si>
    <t xml:space="preserve">         Instrumentos financeiros derivativos </t>
  </si>
  <si>
    <t>Outros Passivos</t>
  </si>
  <si>
    <t>Outros ajustes: Refere-se à operações liquidadas.</t>
  </si>
  <si>
    <t xml:space="preserve">  Operações de arrendamento mercantil</t>
  </si>
  <si>
    <t>Capital social</t>
  </si>
  <si>
    <t xml:space="preserve">do qual: montante elegível para Capital Principal </t>
  </si>
  <si>
    <t xml:space="preserve">do qual: montante elegível para Capital Complementar </t>
  </si>
  <si>
    <t>Reservas de capital</t>
  </si>
  <si>
    <t xml:space="preserve">         Ajustes de avaliação patrimonial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</si>
</sst>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0.000%"/>
  </numFmts>
  <fonts count="53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rgb="FF4D4E53"/>
      <name val="Arial"/>
      <family val="2"/>
    </font>
    <font>
      <b/>
      <sz val="11"/>
      <color theme="3"/>
      <name val="Arial"/>
      <family val="2"/>
    </font>
    <font>
      <b/>
      <i/>
      <sz val="10"/>
      <color theme="6" tint="-0.249977111117893"/>
      <name val="Arial"/>
      <family val="2"/>
    </font>
    <font>
      <u/>
      <sz val="10"/>
      <color theme="10"/>
      <name val="Tahoma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Tahoma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  <font>
      <sz val="11"/>
      <color theme="3"/>
      <name val="Arial"/>
      <family val="2"/>
      <scheme val="minor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  <font>
      <sz val="8"/>
      <color theme="3"/>
      <name val="Arial"/>
      <family val="2"/>
    </font>
    <font>
      <b/>
      <sz val="9"/>
      <color rgb="FF44546A"/>
      <name val="Arial"/>
      <family val="2"/>
    </font>
    <font>
      <sz val="9"/>
      <color rgb="FF44546A"/>
      <name val="Arial"/>
      <family val="2"/>
    </font>
    <font>
      <sz val="10"/>
      <color rgb="FF44546A"/>
      <name val="Arial"/>
      <family val="2"/>
    </font>
    <font>
      <b/>
      <sz val="10"/>
      <color rgb="FF44546A"/>
      <name val="Arial"/>
      <family val="2"/>
    </font>
    <font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DADB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medium">
        <color rgb="FF000000"/>
      </left>
      <right/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rgb="FF44546A"/>
      </left>
      <right style="thin">
        <color rgb="FF44546A"/>
      </right>
      <top style="thin">
        <color rgb="FF44546A"/>
      </top>
      <bottom style="thin">
        <color rgb="FF44546A"/>
      </bottom>
      <diagonal/>
    </border>
    <border>
      <left style="thin">
        <color rgb="FF44546A"/>
      </left>
      <right style="thin">
        <color rgb="FF44546A"/>
      </right>
      <top/>
      <bottom style="thin">
        <color rgb="FF44546A"/>
      </bottom>
      <diagonal/>
    </border>
    <border>
      <left style="thin">
        <color rgb="FF44546A"/>
      </left>
      <right/>
      <top style="thin">
        <color rgb="FF44546A"/>
      </top>
      <bottom style="thin">
        <color rgb="FF44546A"/>
      </bottom>
      <diagonal/>
    </border>
  </borders>
  <cellStyleXfs count="27">
    <xf numFmtId="0" fontId="0" fillId="0" borderId="0"/>
    <xf numFmtId="9" fontId="6" fillId="0" borderId="0" applyFont="0" applyFill="0" applyBorder="0" applyAlignment="0" applyProtection="0"/>
    <xf numFmtId="0" fontId="5" fillId="0" borderId="0"/>
    <xf numFmtId="164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" fillId="0" borderId="0"/>
    <xf numFmtId="0" fontId="2" fillId="0" borderId="0"/>
    <xf numFmtId="0" fontId="6" fillId="0" borderId="0"/>
    <xf numFmtId="0" fontId="2" fillId="0" borderId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95">
    <xf numFmtId="0" fontId="0" fillId="0" borderId="0" xfId="0"/>
    <xf numFmtId="0" fontId="14" fillId="0" borderId="0" xfId="11" applyFont="1"/>
    <xf numFmtId="0" fontId="15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/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/>
    <xf numFmtId="0" fontId="23" fillId="0" borderId="0" xfId="16" applyFill="1" applyAlignment="1" applyProtection="1">
      <alignment vertical="center"/>
      <protection hidden="1"/>
    </xf>
    <xf numFmtId="0" fontId="25" fillId="0" borderId="0" xfId="16" applyFont="1" applyFill="1" applyAlignment="1" applyProtection="1">
      <alignment vertical="center"/>
      <protection hidden="1"/>
    </xf>
    <xf numFmtId="0" fontId="24" fillId="0" borderId="0" xfId="17" applyFont="1" applyFill="1"/>
    <xf numFmtId="0" fontId="0" fillId="0" borderId="0" xfId="0" applyFill="1"/>
    <xf numFmtId="0" fontId="26" fillId="0" borderId="0" xfId="14" applyFont="1" applyFill="1" applyBorder="1" applyAlignment="1">
      <alignment vertical="center" wrapText="1"/>
    </xf>
    <xf numFmtId="168" fontId="26" fillId="0" borderId="0" xfId="17" applyNumberFormat="1" applyFont="1" applyFill="1" applyAlignment="1">
      <alignment horizontal="center" vertical="center"/>
    </xf>
    <xf numFmtId="0" fontId="26" fillId="0" borderId="0" xfId="17" applyFont="1" applyFill="1" applyAlignment="1">
      <alignment vertical="center"/>
    </xf>
    <xf numFmtId="0" fontId="20" fillId="0" borderId="0" xfId="0" applyFont="1" applyAlignment="1">
      <alignment wrapText="1"/>
    </xf>
    <xf numFmtId="0" fontId="6" fillId="0" borderId="0" xfId="0" applyFont="1"/>
    <xf numFmtId="0" fontId="27" fillId="0" borderId="0" xfId="14" applyFont="1" applyFill="1" applyAlignment="1">
      <alignment horizontal="right" vertical="center"/>
    </xf>
    <xf numFmtId="0" fontId="21" fillId="0" borderId="0" xfId="13" applyFill="1"/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30" fillId="4" borderId="10" xfId="0" applyFont="1" applyFill="1" applyBorder="1" applyAlignment="1">
      <alignment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0" fillId="0" borderId="0" xfId="0" applyFont="1" applyAlignment="1">
      <alignment horizontal="center" wrapText="1"/>
    </xf>
    <xf numFmtId="43" fontId="17" fillId="0" borderId="15" xfId="12" applyFont="1" applyBorder="1" applyAlignment="1">
      <alignment horizontal="center" vertical="center"/>
    </xf>
    <xf numFmtId="43" fontId="17" fillId="0" borderId="16" xfId="12" applyFont="1" applyBorder="1" applyAlignment="1">
      <alignment horizontal="center" vertical="center"/>
    </xf>
    <xf numFmtId="0" fontId="32" fillId="0" borderId="0" xfId="13" applyFont="1" applyAlignment="1">
      <alignment horizontal="right"/>
    </xf>
    <xf numFmtId="0" fontId="29" fillId="0" borderId="0" xfId="0" applyFont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 wrapText="1"/>
    </xf>
    <xf numFmtId="165" fontId="18" fillId="0" borderId="1" xfId="2" applyNumberFormat="1" applyFont="1" applyBorder="1" applyAlignment="1">
      <alignment horizontal="center"/>
    </xf>
    <xf numFmtId="165" fontId="15" fillId="0" borderId="1" xfId="2" applyNumberFormat="1" applyFont="1" applyBorder="1" applyAlignment="1">
      <alignment horizontal="center"/>
    </xf>
    <xf numFmtId="0" fontId="35" fillId="2" borderId="0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14" xfId="2" applyFont="1" applyBorder="1" applyAlignment="1">
      <alignment vertical="center" wrapText="1"/>
    </xf>
    <xf numFmtId="0" fontId="15" fillId="0" borderId="2" xfId="2" applyFont="1" applyBorder="1" applyAlignment="1">
      <alignment horizontal="center" vertical="center"/>
    </xf>
    <xf numFmtId="0" fontId="15" fillId="0" borderId="17" xfId="2" applyFont="1" applyBorder="1" applyAlignment="1">
      <alignment vertical="center" wrapText="1"/>
    </xf>
    <xf numFmtId="0" fontId="36" fillId="0" borderId="0" xfId="13" applyFont="1" applyAlignment="1">
      <alignment horizontal="right"/>
    </xf>
    <xf numFmtId="0" fontId="29" fillId="0" borderId="0" xfId="0" applyFont="1" applyBorder="1" applyAlignment="1">
      <alignment horizontal="left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3" xfId="11" applyFont="1" applyBorder="1"/>
    <xf numFmtId="0" fontId="14" fillId="0" borderId="4" xfId="11" applyFont="1" applyBorder="1"/>
    <xf numFmtId="0" fontId="17" fillId="0" borderId="0" xfId="0" applyFont="1" applyBorder="1" applyAlignment="1">
      <alignment horizontal="center" vertical="center"/>
    </xf>
    <xf numFmtId="0" fontId="15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right" vertical="center" wrapText="1"/>
    </xf>
    <xf numFmtId="165" fontId="17" fillId="0" borderId="2" xfId="2" applyNumberFormat="1" applyFont="1" applyBorder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/>
    </xf>
    <xf numFmtId="10" fontId="17" fillId="0" borderId="1" xfId="1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horizontal="center" vertical="center"/>
    </xf>
    <xf numFmtId="165" fontId="17" fillId="0" borderId="1" xfId="2" applyNumberFormat="1" applyFont="1" applyBorder="1" applyAlignment="1">
      <alignment horizontal="center" vertical="center" wrapText="1"/>
    </xf>
    <xf numFmtId="165" fontId="17" fillId="0" borderId="2" xfId="2" applyNumberFormat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center" vertical="center" wrapText="1"/>
    </xf>
    <xf numFmtId="10" fontId="17" fillId="0" borderId="1" xfId="1" applyNumberFormat="1" applyFont="1" applyBorder="1" applyAlignment="1">
      <alignment horizontal="left" vertical="center" wrapText="1"/>
    </xf>
    <xf numFmtId="165" fontId="15" fillId="0" borderId="1" xfId="2" applyNumberFormat="1" applyFont="1" applyBorder="1" applyAlignment="1">
      <alignment horizontal="center" vertical="center"/>
    </xf>
    <xf numFmtId="165" fontId="15" fillId="0" borderId="1" xfId="2" applyNumberFormat="1" applyFont="1" applyBorder="1" applyAlignment="1">
      <alignment horizontal="center" vertical="center" wrapText="1"/>
    </xf>
    <xf numFmtId="169" fontId="15" fillId="0" borderId="1" xfId="1" applyNumberFormat="1" applyFont="1" applyBorder="1" applyAlignment="1">
      <alignment horizontal="center" vertical="center"/>
    </xf>
    <xf numFmtId="165" fontId="16" fillId="0" borderId="1" xfId="2" applyNumberFormat="1" applyFont="1" applyBorder="1" applyAlignment="1">
      <alignment horizontal="center" wrapText="1"/>
    </xf>
    <xf numFmtId="165" fontId="26" fillId="0" borderId="1" xfId="2" applyNumberFormat="1" applyFont="1" applyBorder="1" applyAlignment="1">
      <alignment horizontal="center" vertical="center" wrapText="1"/>
    </xf>
    <xf numFmtId="0" fontId="29" fillId="0" borderId="20" xfId="0" applyFont="1" applyBorder="1" applyAlignment="1">
      <alignment horizontal="left" vertical="center" wrapText="1"/>
    </xf>
    <xf numFmtId="0" fontId="37" fillId="0" borderId="14" xfId="2" applyFont="1" applyBorder="1" applyAlignment="1">
      <alignment vertical="center" wrapText="1"/>
    </xf>
    <xf numFmtId="0" fontId="35" fillId="2" borderId="0" xfId="2" applyFont="1" applyFill="1" applyBorder="1" applyAlignment="1">
      <alignment vertical="center" wrapText="1"/>
    </xf>
    <xf numFmtId="43" fontId="17" fillId="0" borderId="1" xfId="12" applyFont="1" applyBorder="1" applyAlignment="1">
      <alignment horizontal="center" vertical="center"/>
    </xf>
    <xf numFmtId="0" fontId="37" fillId="0" borderId="0" xfId="2" applyFont="1" applyBorder="1" applyAlignment="1">
      <alignment horizontal="right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32" fillId="0" borderId="0" xfId="13" applyFont="1" applyAlignment="1">
      <alignment horizontal="center"/>
    </xf>
    <xf numFmtId="0" fontId="37" fillId="0" borderId="1" xfId="2" applyFont="1" applyBorder="1" applyAlignment="1">
      <alignment horizontal="center" vertical="center"/>
    </xf>
    <xf numFmtId="166" fontId="17" fillId="0" borderId="1" xfId="12" applyNumberFormat="1" applyFont="1" applyBorder="1" applyAlignment="1">
      <alignment horizontal="center" vertical="center"/>
    </xf>
    <xf numFmtId="166" fontId="16" fillId="0" borderId="1" xfId="12" applyNumberFormat="1" applyFont="1" applyBorder="1" applyAlignment="1">
      <alignment horizontal="center" vertical="center"/>
    </xf>
    <xf numFmtId="0" fontId="45" fillId="0" borderId="0" xfId="2" applyFont="1" applyBorder="1" applyAlignment="1">
      <alignment horizontal="right" vertical="center" wrapText="1"/>
    </xf>
    <xf numFmtId="0" fontId="15" fillId="0" borderId="0" xfId="2" applyFont="1" applyBorder="1" applyAlignment="1">
      <alignment horizontal="center" vertical="center"/>
    </xf>
    <xf numFmtId="165" fontId="17" fillId="0" borderId="0" xfId="2" applyNumberFormat="1" applyFont="1" applyBorder="1" applyAlignment="1">
      <alignment horizontal="center" vertical="center"/>
    </xf>
    <xf numFmtId="0" fontId="15" fillId="0" borderId="0" xfId="11" applyFont="1"/>
    <xf numFmtId="0" fontId="15" fillId="0" borderId="1" xfId="2" applyFont="1" applyBorder="1" applyAlignment="1">
      <alignment horizontal="center" vertical="center" wrapText="1"/>
    </xf>
    <xf numFmtId="0" fontId="21" fillId="0" borderId="0" xfId="13" applyAlignment="1">
      <alignment vertical="center" wrapText="1"/>
    </xf>
    <xf numFmtId="168" fontId="37" fillId="0" borderId="0" xfId="17" applyNumberFormat="1" applyFont="1" applyFill="1" applyAlignment="1">
      <alignment horizontal="center" vertical="center"/>
    </xf>
    <xf numFmtId="0" fontId="28" fillId="0" borderId="0" xfId="13" applyFont="1" applyFill="1" applyAlignment="1">
      <alignment vertical="center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4" xfId="0" applyFont="1" applyBorder="1" applyAlignment="1">
      <alignment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25" xfId="0" applyFont="1" applyBorder="1"/>
    <xf numFmtId="0" fontId="17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17" fillId="0" borderId="27" xfId="0" applyFont="1" applyBorder="1"/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/>
    </xf>
    <xf numFmtId="0" fontId="17" fillId="0" borderId="30" xfId="0" applyFont="1" applyBorder="1"/>
    <xf numFmtId="0" fontId="14" fillId="0" borderId="0" xfId="20" applyFont="1"/>
    <xf numFmtId="0" fontId="14" fillId="0" borderId="3" xfId="20" applyFont="1" applyBorder="1"/>
    <xf numFmtId="0" fontId="18" fillId="0" borderId="3" xfId="20" applyFont="1" applyBorder="1" applyAlignment="1">
      <alignment vertical="center"/>
    </xf>
    <xf numFmtId="0" fontId="14" fillId="0" borderId="4" xfId="20" applyFont="1" applyBorder="1"/>
    <xf numFmtId="0" fontId="18" fillId="0" borderId="4" xfId="20" applyFont="1" applyBorder="1" applyAlignment="1">
      <alignment vertical="center"/>
    </xf>
    <xf numFmtId="0" fontId="15" fillId="0" borderId="0" xfId="21" applyFont="1"/>
    <xf numFmtId="0" fontId="6" fillId="0" borderId="0" xfId="21"/>
    <xf numFmtId="0" fontId="29" fillId="0" borderId="0" xfId="21" applyFont="1" applyAlignment="1">
      <alignment horizontal="left" vertical="center" wrapText="1"/>
    </xf>
    <xf numFmtId="0" fontId="29" fillId="0" borderId="0" xfId="21" applyFont="1" applyAlignment="1">
      <alignment vertical="center" wrapText="1"/>
    </xf>
    <xf numFmtId="0" fontId="15" fillId="0" borderId="17" xfId="22" applyFont="1" applyBorder="1" applyAlignment="1">
      <alignment horizontal="center" vertical="center" wrapText="1"/>
    </xf>
    <xf numFmtId="0" fontId="15" fillId="0" borderId="2" xfId="22" applyFont="1" applyBorder="1" applyAlignment="1">
      <alignment horizontal="center" vertical="center" wrapText="1"/>
    </xf>
    <xf numFmtId="0" fontId="41" fillId="0" borderId="0" xfId="21" applyFont="1" applyAlignment="1">
      <alignment horizontal="right" vertical="center" wrapText="1"/>
    </xf>
    <xf numFmtId="0" fontId="37" fillId="0" borderId="1" xfId="22" applyFont="1" applyBorder="1" applyAlignment="1">
      <alignment horizontal="center" vertical="center" wrapText="1"/>
    </xf>
    <xf numFmtId="0" fontId="29" fillId="0" borderId="0" xfId="21" applyFont="1" applyBorder="1" applyAlignment="1">
      <alignment horizontal="left" vertical="center" wrapText="1"/>
    </xf>
    <xf numFmtId="0" fontId="15" fillId="0" borderId="0" xfId="22" applyFont="1" applyBorder="1" applyAlignment="1">
      <alignment horizontal="right" vertical="center" wrapText="1"/>
    </xf>
    <xf numFmtId="0" fontId="13" fillId="2" borderId="0" xfId="22" applyFont="1" applyFill="1" applyBorder="1" applyAlignment="1">
      <alignment horizontal="center" vertical="center" wrapText="1"/>
    </xf>
    <xf numFmtId="0" fontId="13" fillId="2" borderId="18" xfId="22" applyFont="1" applyFill="1" applyBorder="1" applyAlignment="1">
      <alignment horizontal="center" vertical="center" wrapText="1"/>
    </xf>
    <xf numFmtId="0" fontId="16" fillId="3" borderId="1" xfId="22" applyFont="1" applyFill="1" applyBorder="1" applyAlignment="1">
      <alignment horizontal="center" vertical="center" wrapText="1"/>
    </xf>
    <xf numFmtId="0" fontId="16" fillId="3" borderId="1" xfId="22" applyFont="1" applyFill="1" applyBorder="1" applyAlignment="1">
      <alignment vertical="center" wrapText="1"/>
    </xf>
    <xf numFmtId="166" fontId="37" fillId="3" borderId="1" xfId="23" applyNumberFormat="1" applyFont="1" applyFill="1" applyBorder="1" applyAlignment="1">
      <alignment vertical="center" wrapText="1"/>
    </xf>
    <xf numFmtId="0" fontId="15" fillId="0" borderId="1" xfId="22" applyFont="1" applyBorder="1" applyAlignment="1">
      <alignment horizontal="center" vertical="center"/>
    </xf>
    <xf numFmtId="0" fontId="15" fillId="0" borderId="14" xfId="22" applyFont="1" applyBorder="1" applyAlignment="1">
      <alignment vertical="center" wrapText="1"/>
    </xf>
    <xf numFmtId="166" fontId="17" fillId="0" borderId="14" xfId="23" applyNumberFormat="1" applyFont="1" applyBorder="1" applyAlignment="1">
      <alignment vertical="center" wrapText="1"/>
    </xf>
    <xf numFmtId="166" fontId="17" fillId="0" borderId="1" xfId="23" applyNumberFormat="1" applyFont="1" applyBorder="1" applyAlignment="1">
      <alignment vertical="center" wrapText="1"/>
    </xf>
    <xf numFmtId="166" fontId="17" fillId="0" borderId="14" xfId="23" applyNumberFormat="1" applyFont="1" applyBorder="1" applyAlignment="1">
      <alignment horizontal="center" vertical="center" wrapText="1"/>
    </xf>
    <xf numFmtId="166" fontId="17" fillId="0" borderId="1" xfId="23" applyNumberFormat="1" applyFont="1" applyBorder="1" applyAlignment="1">
      <alignment horizontal="center" vertical="center" wrapText="1"/>
    </xf>
    <xf numFmtId="0" fontId="15" fillId="0" borderId="0" xfId="21" applyFont="1" applyAlignment="1">
      <alignment horizontal="center"/>
    </xf>
    <xf numFmtId="0" fontId="17" fillId="0" borderId="0" xfId="21" applyFont="1" applyAlignment="1">
      <alignment horizontal="left" vertical="center"/>
    </xf>
    <xf numFmtId="0" fontId="15" fillId="0" borderId="0" xfId="22" applyFont="1" applyBorder="1" applyAlignment="1">
      <alignment vertical="center" wrapText="1"/>
    </xf>
    <xf numFmtId="166" fontId="17" fillId="0" borderId="0" xfId="23" applyNumberFormat="1" applyFont="1" applyBorder="1" applyAlignment="1">
      <alignment vertical="center" wrapText="1"/>
    </xf>
    <xf numFmtId="0" fontId="17" fillId="0" borderId="0" xfId="21" applyFont="1" applyAlignment="1">
      <alignment vertical="center" wrapText="1"/>
    </xf>
    <xf numFmtId="0" fontId="17" fillId="0" borderId="0" xfId="21" applyFont="1" applyAlignment="1">
      <alignment horizontal="center" vertical="center"/>
    </xf>
    <xf numFmtId="0" fontId="17" fillId="0" borderId="0" xfId="21" applyFont="1"/>
    <xf numFmtId="0" fontId="17" fillId="0" borderId="23" xfId="21" applyFont="1" applyBorder="1" applyAlignment="1">
      <alignment horizontal="left" vertical="center"/>
    </xf>
    <xf numFmtId="0" fontId="17" fillId="0" borderId="24" xfId="21" applyFont="1" applyBorder="1" applyAlignment="1">
      <alignment vertical="center" wrapText="1"/>
    </xf>
    <xf numFmtId="0" fontId="17" fillId="0" borderId="24" xfId="21" applyFont="1" applyBorder="1" applyAlignment="1">
      <alignment horizontal="center" vertical="center"/>
    </xf>
    <xf numFmtId="0" fontId="17" fillId="0" borderId="24" xfId="21" applyFont="1" applyBorder="1"/>
    <xf numFmtId="0" fontId="17" fillId="0" borderId="25" xfId="21" applyFont="1" applyBorder="1"/>
    <xf numFmtId="0" fontId="17" fillId="0" borderId="26" xfId="21" applyFont="1" applyBorder="1" applyAlignment="1">
      <alignment horizontal="center" vertical="center"/>
    </xf>
    <xf numFmtId="0" fontId="17" fillId="0" borderId="0" xfId="21" applyFont="1" applyBorder="1" applyAlignment="1">
      <alignment vertical="center" wrapText="1"/>
    </xf>
    <xf numFmtId="0" fontId="17" fillId="0" borderId="0" xfId="21" applyFont="1" applyBorder="1" applyAlignment="1">
      <alignment horizontal="center" vertical="center"/>
    </xf>
    <xf numFmtId="0" fontId="17" fillId="0" borderId="0" xfId="21" applyFont="1" applyBorder="1"/>
    <xf numFmtId="0" fontId="17" fillId="0" borderId="27" xfId="21" applyFont="1" applyBorder="1"/>
    <xf numFmtId="0" fontId="17" fillId="0" borderId="28" xfId="21" applyFont="1" applyBorder="1" applyAlignment="1">
      <alignment horizontal="center" vertical="center"/>
    </xf>
    <xf numFmtId="0" fontId="17" fillId="0" borderId="29" xfId="21" applyFont="1" applyBorder="1" applyAlignment="1">
      <alignment vertical="center" wrapText="1"/>
    </xf>
    <xf numFmtId="0" fontId="17" fillId="0" borderId="29" xfId="21" applyFont="1" applyBorder="1" applyAlignment="1">
      <alignment horizontal="center" vertical="center"/>
    </xf>
    <xf numFmtId="0" fontId="17" fillId="0" borderId="29" xfId="21" applyFont="1" applyBorder="1"/>
    <xf numFmtId="0" fontId="17" fillId="0" borderId="30" xfId="21" applyFont="1" applyBorder="1"/>
    <xf numFmtId="3" fontId="17" fillId="0" borderId="0" xfId="21" applyNumberFormat="1" applyFont="1" applyAlignment="1">
      <alignment horizontal="center" vertical="center"/>
    </xf>
    <xf numFmtId="3" fontId="17" fillId="0" borderId="0" xfId="21" applyNumberFormat="1" applyFont="1"/>
    <xf numFmtId="0" fontId="37" fillId="0" borderId="2" xfId="22" applyFont="1" applyBorder="1" applyAlignment="1">
      <alignment horizontal="center" vertical="center" wrapText="1"/>
    </xf>
    <xf numFmtId="0" fontId="29" fillId="0" borderId="0" xfId="21" applyFont="1" applyBorder="1" applyAlignment="1">
      <alignment horizontal="center" vertical="center" wrapText="1"/>
    </xf>
    <xf numFmtId="0" fontId="19" fillId="0" borderId="0" xfId="21" applyFont="1" applyBorder="1" applyAlignment="1">
      <alignment horizontal="left" vertical="center" wrapText="1"/>
    </xf>
    <xf numFmtId="0" fontId="35" fillId="2" borderId="1" xfId="22" applyFont="1" applyFill="1" applyBorder="1" applyAlignment="1">
      <alignment horizontal="center" vertical="center" wrapText="1"/>
    </xf>
    <xf numFmtId="0" fontId="15" fillId="0" borderId="1" xfId="22" applyFont="1" applyBorder="1" applyAlignment="1">
      <alignment vertical="center" wrapText="1"/>
    </xf>
    <xf numFmtId="166" fontId="15" fillId="0" borderId="1" xfId="23" applyNumberFormat="1" applyFont="1" applyBorder="1" applyAlignment="1">
      <alignment horizontal="center" vertical="center" wrapText="1"/>
    </xf>
    <xf numFmtId="0" fontId="15" fillId="0" borderId="2" xfId="22" applyFont="1" applyBorder="1" applyAlignment="1">
      <alignment horizontal="center" vertical="center"/>
    </xf>
    <xf numFmtId="0" fontId="6" fillId="0" borderId="0" xfId="21" quotePrefix="1" applyFont="1"/>
    <xf numFmtId="0" fontId="12" fillId="2" borderId="0" xfId="22" applyFont="1" applyFill="1" applyBorder="1" applyAlignment="1">
      <alignment horizontal="center" vertical="center" wrapText="1"/>
    </xf>
    <xf numFmtId="0" fontId="12" fillId="2" borderId="0" xfId="22" applyFont="1" applyFill="1" applyBorder="1" applyAlignment="1">
      <alignment vertical="center" wrapText="1"/>
    </xf>
    <xf numFmtId="166" fontId="12" fillId="2" borderId="18" xfId="23" applyNumberFormat="1" applyFont="1" applyFill="1" applyBorder="1" applyAlignment="1">
      <alignment horizontal="center" vertical="center" wrapText="1"/>
    </xf>
    <xf numFmtId="0" fontId="17" fillId="0" borderId="25" xfId="21" applyFont="1" applyBorder="1" applyAlignment="1">
      <alignment horizontal="center" vertical="center"/>
    </xf>
    <xf numFmtId="0" fontId="17" fillId="0" borderId="27" xfId="21" applyFont="1" applyBorder="1" applyAlignment="1">
      <alignment horizontal="center" vertical="center"/>
    </xf>
    <xf numFmtId="0" fontId="17" fillId="0" borderId="30" xfId="21" applyFont="1" applyBorder="1" applyAlignment="1">
      <alignment horizontal="center" vertical="center"/>
    </xf>
    <xf numFmtId="0" fontId="15" fillId="0" borderId="14" xfId="2" applyFont="1" applyBorder="1" applyAlignment="1">
      <alignment horizontal="left" vertical="center" wrapText="1" indent="1"/>
    </xf>
    <xf numFmtId="0" fontId="15" fillId="5" borderId="1" xfId="2" applyFont="1" applyFill="1" applyBorder="1" applyAlignment="1">
      <alignment horizontal="left" vertical="center"/>
    </xf>
    <xf numFmtId="165" fontId="15" fillId="5" borderId="1" xfId="2" applyNumberFormat="1" applyFont="1" applyFill="1" applyBorder="1" applyAlignment="1">
      <alignment horizontal="left"/>
    </xf>
    <xf numFmtId="0" fontId="15" fillId="5" borderId="14" xfId="2" applyFont="1" applyFill="1" applyBorder="1" applyAlignment="1">
      <alignment vertical="center" wrapText="1"/>
    </xf>
    <xf numFmtId="14" fontId="0" fillId="0" borderId="0" xfId="0" applyNumberFormat="1"/>
    <xf numFmtId="14" fontId="6" fillId="0" borderId="0" xfId="0" applyNumberFormat="1" applyFont="1"/>
    <xf numFmtId="0" fontId="15" fillId="0" borderId="14" xfId="22" applyFont="1" applyBorder="1" applyAlignment="1">
      <alignment horizontal="left" vertical="center" wrapText="1" inden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10" fontId="15" fillId="0" borderId="1" xfId="1" applyNumberFormat="1" applyFont="1" applyBorder="1" applyAlignment="1">
      <alignment horizontal="center" vertical="center"/>
    </xf>
    <xf numFmtId="0" fontId="47" fillId="0" borderId="0" xfId="2" applyFont="1" applyBorder="1" applyAlignment="1">
      <alignment horizontal="center" vertical="center"/>
    </xf>
    <xf numFmtId="0" fontId="15" fillId="0" borderId="16" xfId="2" applyFont="1" applyBorder="1" applyAlignment="1">
      <alignment horizontal="right" vertical="center" wrapText="1"/>
    </xf>
    <xf numFmtId="166" fontId="17" fillId="0" borderId="0" xfId="0" applyNumberFormat="1" applyFont="1"/>
    <xf numFmtId="0" fontId="46" fillId="0" borderId="0" xfId="0" applyFont="1"/>
    <xf numFmtId="165" fontId="0" fillId="0" borderId="0" xfId="0" applyNumberFormat="1"/>
    <xf numFmtId="166" fontId="50" fillId="0" borderId="34" xfId="23" applyNumberFormat="1" applyFont="1" applyFill="1" applyBorder="1" applyAlignment="1">
      <alignment vertical="center" wrapText="1"/>
    </xf>
    <xf numFmtId="166" fontId="51" fillId="0" borderId="34" xfId="23" applyNumberFormat="1" applyFont="1" applyFill="1" applyBorder="1" applyAlignment="1">
      <alignment vertical="center" wrapText="1"/>
    </xf>
    <xf numFmtId="166" fontId="17" fillId="0" borderId="1" xfId="12" applyNumberFormat="1" applyFont="1" applyBorder="1" applyAlignment="1">
      <alignment horizontal="center" vertical="center" wrapText="1"/>
    </xf>
    <xf numFmtId="166" fontId="17" fillId="0" borderId="0" xfId="0" applyNumberFormat="1" applyFont="1" applyAlignment="1">
      <alignment horizontal="center" vertical="center"/>
    </xf>
    <xf numFmtId="166" fontId="17" fillId="0" borderId="1" xfId="12" applyNumberFormat="1" applyFont="1" applyFill="1" applyBorder="1" applyAlignment="1">
      <alignment horizontal="center" vertical="center"/>
    </xf>
    <xf numFmtId="166" fontId="17" fillId="0" borderId="1" xfId="23" applyNumberFormat="1" applyFont="1" applyFill="1" applyBorder="1" applyAlignment="1">
      <alignment horizontal="center" vertical="center"/>
    </xf>
    <xf numFmtId="0" fontId="17" fillId="0" borderId="24" xfId="21" applyFont="1" applyBorder="1" applyAlignment="1">
      <alignment horizontal="center" vertical="center" wrapText="1"/>
    </xf>
    <xf numFmtId="0" fontId="17" fillId="0" borderId="25" xfId="21" applyFont="1" applyBorder="1" applyAlignment="1">
      <alignment horizontal="center" vertical="center" wrapText="1"/>
    </xf>
    <xf numFmtId="0" fontId="17" fillId="0" borderId="0" xfId="21" applyFont="1" applyBorder="1" applyAlignment="1">
      <alignment horizontal="center" vertical="center" wrapText="1"/>
    </xf>
    <xf numFmtId="0" fontId="17" fillId="0" borderId="27" xfId="21" applyFont="1" applyBorder="1" applyAlignment="1">
      <alignment horizontal="center" vertical="center" wrapText="1"/>
    </xf>
    <xf numFmtId="0" fontId="17" fillId="0" borderId="29" xfId="21" applyFont="1" applyBorder="1" applyAlignment="1">
      <alignment horizontal="center" vertical="center" wrapText="1"/>
    </xf>
    <xf numFmtId="0" fontId="17" fillId="0" borderId="30" xfId="21" applyFont="1" applyBorder="1" applyAlignment="1">
      <alignment horizontal="center" vertical="center" wrapText="1"/>
    </xf>
    <xf numFmtId="0" fontId="18" fillId="0" borderId="3" xfId="11" applyFont="1" applyBorder="1" applyAlignment="1">
      <alignment horizontal="center" vertical="center"/>
    </xf>
    <xf numFmtId="0" fontId="18" fillId="0" borderId="4" xfId="11" applyFont="1" applyBorder="1" applyAlignment="1">
      <alignment horizontal="center" vertical="center"/>
    </xf>
    <xf numFmtId="0" fontId="37" fillId="0" borderId="0" xfId="14" applyFont="1" applyFill="1" applyBorder="1" applyAlignment="1">
      <alignment horizontal="left" vertical="center" wrapText="1"/>
    </xf>
    <xf numFmtId="0" fontId="18" fillId="0" borderId="3" xfId="20" applyFont="1" applyBorder="1" applyAlignment="1">
      <alignment horizontal="center" vertical="center"/>
    </xf>
    <xf numFmtId="0" fontId="18" fillId="0" borderId="4" xfId="20" applyFont="1" applyBorder="1" applyAlignment="1">
      <alignment horizontal="center" vertical="center"/>
    </xf>
    <xf numFmtId="0" fontId="37" fillId="0" borderId="14" xfId="22" applyFont="1" applyBorder="1" applyAlignment="1">
      <alignment horizontal="center" vertical="center" wrapText="1"/>
    </xf>
    <xf numFmtId="0" fontId="37" fillId="0" borderId="15" xfId="22" applyFont="1" applyBorder="1" applyAlignment="1">
      <alignment horizontal="center" vertical="center" wrapText="1"/>
    </xf>
    <xf numFmtId="0" fontId="18" fillId="0" borderId="3" xfId="20" applyFont="1" applyBorder="1" applyAlignment="1">
      <alignment horizontal="right" vertical="center"/>
    </xf>
    <xf numFmtId="0" fontId="18" fillId="0" borderId="4" xfId="20" applyFont="1" applyBorder="1" applyAlignment="1">
      <alignment horizontal="right" vertical="center"/>
    </xf>
    <xf numFmtId="0" fontId="14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9" fillId="0" borderId="8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165" fontId="18" fillId="0" borderId="14" xfId="2" applyNumberFormat="1" applyFont="1" applyBorder="1" applyAlignment="1">
      <alignment horizontal="center" vertical="center" wrapText="1"/>
    </xf>
    <xf numFmtId="165" fontId="18" fillId="0" borderId="15" xfId="2" applyNumberFormat="1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7" fillId="0" borderId="24" xfId="21" applyFont="1" applyBorder="1" applyAlignment="1">
      <alignment horizontal="center" vertical="center" wrapText="1"/>
    </xf>
    <xf numFmtId="0" fontId="17" fillId="0" borderId="25" xfId="21" applyFont="1" applyBorder="1" applyAlignment="1">
      <alignment horizontal="center" vertical="center" wrapText="1"/>
    </xf>
    <xf numFmtId="0" fontId="17" fillId="0" borderId="0" xfId="21" applyFont="1" applyBorder="1" applyAlignment="1">
      <alignment horizontal="center" vertical="center" wrapText="1"/>
    </xf>
    <xf numFmtId="0" fontId="17" fillId="0" borderId="27" xfId="21" applyFont="1" applyBorder="1" applyAlignment="1">
      <alignment horizontal="center" vertical="center" wrapText="1"/>
    </xf>
    <xf numFmtId="0" fontId="17" fillId="0" borderId="29" xfId="21" applyFont="1" applyBorder="1" applyAlignment="1">
      <alignment horizontal="center" vertical="center" wrapText="1"/>
    </xf>
    <xf numFmtId="0" fontId="17" fillId="0" borderId="30" xfId="21" applyFont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left" vertical="center" wrapText="1"/>
    </xf>
    <xf numFmtId="0" fontId="47" fillId="0" borderId="0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37" fillId="0" borderId="14" xfId="2" applyFont="1" applyBorder="1" applyAlignment="1">
      <alignment horizontal="center" vertical="center" wrapText="1"/>
    </xf>
    <xf numFmtId="0" fontId="37" fillId="0" borderId="19" xfId="2" applyFont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left" wrapText="1"/>
    </xf>
    <xf numFmtId="0" fontId="46" fillId="0" borderId="0" xfId="0" applyFont="1" applyAlignment="1">
      <alignment horizontal="left" wrapText="1"/>
    </xf>
    <xf numFmtId="0" fontId="17" fillId="0" borderId="23" xfId="21" applyFont="1" applyBorder="1" applyAlignment="1">
      <alignment horizontal="left" vertical="top"/>
    </xf>
    <xf numFmtId="0" fontId="17" fillId="0" borderId="24" xfId="21" applyFont="1" applyBorder="1" applyAlignment="1">
      <alignment horizontal="left" vertical="top"/>
    </xf>
    <xf numFmtId="0" fontId="17" fillId="0" borderId="25" xfId="21" applyFont="1" applyBorder="1" applyAlignment="1">
      <alignment horizontal="left" vertical="top"/>
    </xf>
    <xf numFmtId="0" fontId="17" fillId="0" borderId="26" xfId="21" applyFont="1" applyBorder="1" applyAlignment="1">
      <alignment horizontal="left" vertical="top"/>
    </xf>
    <xf numFmtId="0" fontId="17" fillId="0" borderId="0" xfId="21" applyFont="1" applyBorder="1" applyAlignment="1">
      <alignment horizontal="left" vertical="top"/>
    </xf>
    <xf numFmtId="0" fontId="17" fillId="0" borderId="27" xfId="21" applyFont="1" applyBorder="1" applyAlignment="1">
      <alignment horizontal="left" vertical="top"/>
    </xf>
    <xf numFmtId="0" fontId="17" fillId="0" borderId="28" xfId="21" applyFont="1" applyBorder="1" applyAlignment="1">
      <alignment horizontal="left" vertical="top"/>
    </xf>
    <xf numFmtId="0" fontId="17" fillId="0" borderId="29" xfId="21" applyFont="1" applyBorder="1" applyAlignment="1">
      <alignment horizontal="left" vertical="top"/>
    </xf>
    <xf numFmtId="0" fontId="17" fillId="0" borderId="30" xfId="21" applyFont="1" applyBorder="1" applyAlignment="1">
      <alignment horizontal="left" vertical="top"/>
    </xf>
    <xf numFmtId="0" fontId="14" fillId="0" borderId="0" xfId="25" applyFont="1"/>
    <xf numFmtId="0" fontId="14" fillId="0" borderId="3" xfId="25" applyFont="1" applyBorder="1"/>
    <xf numFmtId="0" fontId="18" fillId="0" borderId="3" xfId="25" applyFont="1" applyBorder="1" applyAlignment="1">
      <alignment horizontal="center" vertical="center"/>
    </xf>
    <xf numFmtId="0" fontId="14" fillId="0" borderId="4" xfId="25" applyFont="1" applyBorder="1"/>
    <xf numFmtId="0" fontId="18" fillId="0" borderId="4" xfId="25" applyFont="1" applyBorder="1" applyAlignment="1">
      <alignment horizontal="center" vertical="center"/>
    </xf>
    <xf numFmtId="0" fontId="29" fillId="0" borderId="0" xfId="21" applyFont="1" applyAlignment="1">
      <alignment horizontal="center" vertical="center" wrapText="1"/>
    </xf>
    <xf numFmtId="0" fontId="15" fillId="0" borderId="0" xfId="26" applyFont="1" applyBorder="1" applyAlignment="1">
      <alignment vertical="center" wrapText="1"/>
    </xf>
    <xf numFmtId="0" fontId="15" fillId="0" borderId="2" xfId="26" applyFont="1" applyBorder="1" applyAlignment="1">
      <alignment horizontal="center" vertical="center" wrapText="1"/>
    </xf>
    <xf numFmtId="0" fontId="29" fillId="0" borderId="5" xfId="21" applyFont="1" applyBorder="1" applyAlignment="1">
      <alignment horizontal="center" vertical="center" wrapText="1"/>
    </xf>
    <xf numFmtId="0" fontId="29" fillId="0" borderId="6" xfId="21" applyFont="1" applyBorder="1" applyAlignment="1">
      <alignment horizontal="center" vertical="center" wrapText="1"/>
    </xf>
    <xf numFmtId="0" fontId="29" fillId="0" borderId="7" xfId="21" applyFont="1" applyBorder="1" applyAlignment="1">
      <alignment horizontal="center" vertical="center" wrapText="1"/>
    </xf>
    <xf numFmtId="0" fontId="37" fillId="0" borderId="0" xfId="26" applyFont="1" applyBorder="1" applyAlignment="1">
      <alignment horizontal="right" vertical="center" wrapText="1"/>
    </xf>
    <xf numFmtId="165" fontId="16" fillId="0" borderId="1" xfId="26" applyNumberFormat="1" applyFont="1" applyBorder="1" applyAlignment="1">
      <alignment horizontal="center" vertical="center" wrapText="1"/>
    </xf>
    <xf numFmtId="0" fontId="29" fillId="0" borderId="8" xfId="21" applyFont="1" applyBorder="1" applyAlignment="1">
      <alignment horizontal="center" vertical="center" wrapText="1"/>
    </xf>
    <xf numFmtId="0" fontId="29" fillId="0" borderId="9" xfId="21" applyFont="1" applyBorder="1" applyAlignment="1">
      <alignment horizontal="center" vertical="center" wrapText="1"/>
    </xf>
    <xf numFmtId="0" fontId="29" fillId="0" borderId="10" xfId="21" applyFont="1" applyBorder="1" applyAlignment="1">
      <alignment horizontal="center" vertical="center" wrapText="1"/>
    </xf>
    <xf numFmtId="0" fontId="12" fillId="2" borderId="0" xfId="26" applyFont="1" applyFill="1" applyBorder="1" applyAlignment="1">
      <alignment vertical="center" wrapText="1"/>
    </xf>
    <xf numFmtId="0" fontId="13" fillId="2" borderId="0" xfId="26" applyFont="1" applyFill="1" applyBorder="1" applyAlignment="1">
      <alignment vertical="center" wrapText="1"/>
    </xf>
    <xf numFmtId="0" fontId="30" fillId="4" borderId="10" xfId="21" applyFont="1" applyFill="1" applyBorder="1" applyAlignment="1">
      <alignment vertical="center" wrapText="1"/>
    </xf>
    <xf numFmtId="0" fontId="29" fillId="4" borderId="10" xfId="21" applyFont="1" applyFill="1" applyBorder="1" applyAlignment="1">
      <alignment horizontal="left" vertical="center" wrapText="1"/>
    </xf>
    <xf numFmtId="0" fontId="15" fillId="0" borderId="14" xfId="26" applyFont="1" applyBorder="1" applyAlignment="1">
      <alignment vertical="center" wrapText="1"/>
    </xf>
    <xf numFmtId="165" fontId="48" fillId="0" borderId="33" xfId="26" applyNumberFormat="1" applyFont="1" applyFill="1" applyBorder="1" applyAlignment="1">
      <alignment horizontal="center" vertical="center"/>
    </xf>
    <xf numFmtId="165" fontId="17" fillId="0" borderId="2" xfId="26" applyNumberFormat="1" applyFont="1" applyBorder="1" applyAlignment="1">
      <alignment horizontal="center" vertical="center"/>
    </xf>
    <xf numFmtId="0" fontId="29" fillId="0" borderId="8" xfId="21" applyFont="1" applyBorder="1" applyAlignment="1">
      <alignment horizontal="left" vertical="center" wrapText="1"/>
    </xf>
    <xf numFmtId="0" fontId="29" fillId="0" borderId="9" xfId="21" applyFont="1" applyBorder="1" applyAlignment="1">
      <alignment horizontal="left" vertical="center" wrapText="1"/>
    </xf>
    <xf numFmtId="0" fontId="29" fillId="0" borderId="10" xfId="21" applyFont="1" applyBorder="1" applyAlignment="1">
      <alignment horizontal="left" vertical="center" wrapText="1"/>
    </xf>
    <xf numFmtId="0" fontId="29" fillId="0" borderId="8" xfId="21" applyFont="1" applyBorder="1" applyAlignment="1">
      <alignment horizontal="left" vertical="center" wrapText="1"/>
    </xf>
    <xf numFmtId="0" fontId="29" fillId="0" borderId="9" xfId="21" applyFont="1" applyBorder="1" applyAlignment="1">
      <alignment horizontal="left" vertical="center" wrapText="1"/>
    </xf>
    <xf numFmtId="0" fontId="29" fillId="0" borderId="10" xfId="21" applyFont="1" applyBorder="1" applyAlignment="1">
      <alignment horizontal="left" vertical="center" wrapText="1"/>
    </xf>
    <xf numFmtId="165" fontId="49" fillId="0" borderId="32" xfId="26" applyNumberFormat="1" applyFont="1" applyFill="1" applyBorder="1" applyAlignment="1">
      <alignment horizontal="center" vertical="center"/>
    </xf>
    <xf numFmtId="0" fontId="15" fillId="0" borderId="14" xfId="26" applyFont="1" applyBorder="1" applyAlignment="1">
      <alignment horizontal="left" vertical="center" wrapText="1" indent="2"/>
    </xf>
    <xf numFmtId="165" fontId="17" fillId="0" borderId="1" xfId="26" applyNumberFormat="1" applyFont="1" applyBorder="1" applyAlignment="1">
      <alignment horizontal="center" vertical="center"/>
    </xf>
    <xf numFmtId="165" fontId="48" fillId="0" borderId="32" xfId="26" applyNumberFormat="1" applyFont="1" applyFill="1" applyBorder="1" applyAlignment="1">
      <alignment horizontal="center" vertical="center"/>
    </xf>
    <xf numFmtId="0" fontId="37" fillId="0" borderId="14" xfId="26" applyFont="1" applyBorder="1" applyAlignment="1">
      <alignment vertical="center" wrapText="1"/>
    </xf>
    <xf numFmtId="0" fontId="29" fillId="0" borderId="12" xfId="21" applyFont="1" applyBorder="1" applyAlignment="1">
      <alignment vertical="center" wrapText="1"/>
    </xf>
    <xf numFmtId="0" fontId="29" fillId="0" borderId="11" xfId="21" applyFont="1" applyBorder="1" applyAlignment="1">
      <alignment vertical="center" wrapText="1"/>
    </xf>
    <xf numFmtId="0" fontId="29" fillId="0" borderId="13" xfId="21" applyFont="1" applyBorder="1" applyAlignment="1">
      <alignment vertical="center" wrapText="1"/>
    </xf>
    <xf numFmtId="0" fontId="13" fillId="2" borderId="18" xfId="26" applyFont="1" applyFill="1" applyBorder="1" applyAlignment="1">
      <alignment vertical="center" wrapText="1"/>
    </xf>
    <xf numFmtId="166" fontId="52" fillId="0" borderId="34" xfId="23" applyNumberFormat="1" applyFont="1" applyFill="1" applyBorder="1" applyAlignment="1">
      <alignment vertical="center" wrapText="1"/>
    </xf>
    <xf numFmtId="0" fontId="15" fillId="0" borderId="1" xfId="26" applyFont="1" applyBorder="1" applyAlignment="1">
      <alignment horizontal="center" vertical="center" wrapText="1"/>
    </xf>
    <xf numFmtId="0" fontId="15" fillId="0" borderId="14" xfId="26" applyFont="1" applyBorder="1" applyAlignment="1">
      <alignment horizontal="left" vertical="center" wrapText="1" indent="3"/>
    </xf>
    <xf numFmtId="0" fontId="15" fillId="0" borderId="1" xfId="26" applyFont="1" applyBorder="1" applyAlignment="1">
      <alignment vertical="center" wrapText="1"/>
    </xf>
  </cellXfs>
  <cellStyles count="27">
    <cellStyle name="Comma 2" xfId="3"/>
    <cellStyle name="Euro" xfId="5"/>
    <cellStyle name="Hiperlink" xfId="13" builtinId="8"/>
    <cellStyle name="Hiperlink 2" xfId="16"/>
    <cellStyle name="Normal" xfId="0" builtinId="0"/>
    <cellStyle name="Normal 10 2 2 2" xfId="18"/>
    <cellStyle name="Normal 194" xfId="2"/>
    <cellStyle name="Normal 194 2" xfId="22"/>
    <cellStyle name="Normal 194 3" xfId="26"/>
    <cellStyle name="Normal 2" xfId="11"/>
    <cellStyle name="Normal 2 2" xfId="6"/>
    <cellStyle name="Normal 2 2 2" xfId="14"/>
    <cellStyle name="Normal 2 3" xfId="17"/>
    <cellStyle name="Normal 2 4" xfId="20"/>
    <cellStyle name="Normal 2 5" xfId="25"/>
    <cellStyle name="Normal 3" xfId="7"/>
    <cellStyle name="Normal 4" xfId="8"/>
    <cellStyle name="Normal 4 2" xfId="15"/>
    <cellStyle name="Normal 5" xfId="21"/>
    <cellStyle name="Normal 58" xfId="19"/>
    <cellStyle name="Normal 58 2" xfId="24"/>
    <cellStyle name="Percent 2" xfId="4"/>
    <cellStyle name="Porcentagem" xfId="1" builtinId="5"/>
    <cellStyle name="Porcentagem 2" xfId="9"/>
    <cellStyle name="Separador de milhares 2" xfId="10"/>
    <cellStyle name="Vírgula" xfId="12" builtinId="3"/>
    <cellStyle name="Vírgula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544650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B0A6A6-5CE7-4C3B-81DE-686641A40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2CAAB-0A2C-4E49-84BF-15A4EC9386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9CE9DE-F780-4501-B1E0-41107E57E3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4B136D-163B-478B-89AD-3412CE6C7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85398-CCDD-4D81-BE8F-D0641070E9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280290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CFCE83-683F-4185-9B79-ACE171CD00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cebido_contabilidade/contabilidade_p3_cc1%20e%20cc2_Jun20_sem%20vinculo%20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s%20Pilar3_jun20_valida&#231;&#227;o_publica&#231;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1"/>
      <sheetName val="CC2"/>
      <sheetName val="Suporte"/>
      <sheetName val="Consolidado"/>
      <sheetName val="Prudencial"/>
    </sheetNames>
    <sheetDataSet>
      <sheetData sheetId="0"/>
      <sheetData sheetId="1"/>
      <sheetData sheetId="2">
        <row r="7">
          <cell r="D7">
            <v>520468.97125000006</v>
          </cell>
          <cell r="F7">
            <v>520436.2006000001</v>
          </cell>
        </row>
        <row r="12">
          <cell r="D12">
            <v>24587.93864</v>
          </cell>
          <cell r="F12">
            <v>24587.93864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eçalho"/>
      <sheetName val="Índice"/>
      <sheetName val="KM1"/>
      <sheetName val="OV1"/>
      <sheetName val="MR1"/>
      <sheetName val="CCA"/>
      <sheetName val="CC1"/>
      <sheetName val="CC2"/>
      <sheetName val="CR1"/>
      <sheetName val="CR2"/>
      <sheetName val="Conferência"/>
      <sheetName val="Contas_arq_Bacen"/>
      <sheetName val="Dados Arq Carteira Contab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Fibra_Novo">
  <a:themeElements>
    <a:clrScheme name="Personalizada 1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E6998A"/>
      </a:accent3>
      <a:accent4>
        <a:srgbClr val="6CBED9"/>
      </a:accent4>
      <a:accent5>
        <a:srgbClr val="94B6D8"/>
      </a:accent5>
      <a:accent6>
        <a:srgbClr val="F0C1B8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43"/>
  <sheetViews>
    <sheetView showGridLines="0" tabSelected="1" workbookViewId="0"/>
  </sheetViews>
  <sheetFormatPr defaultColWidth="0" defaultRowHeight="12.75" customHeight="1" zeroHeight="1"/>
  <cols>
    <col min="1" max="1" width="1.85546875" style="2" customWidth="1"/>
    <col min="2" max="2" width="13" style="3" customWidth="1"/>
    <col min="3" max="3" width="76.140625" style="4" customWidth="1"/>
    <col min="4" max="4" width="17.7109375" style="3" customWidth="1"/>
    <col min="5" max="6" width="17.7109375" style="5" customWidth="1"/>
    <col min="7" max="7" width="23.85546875" style="2" customWidth="1"/>
    <col min="8" max="8" width="16.85546875" style="2" customWidth="1"/>
    <col min="9" max="16384" width="9.140625" style="2" hidden="1"/>
  </cols>
  <sheetData>
    <row r="1" spans="1:11" s="1" customFormat="1" ht="15" thickBot="1"/>
    <row r="2" spans="1:11" s="1" customFormat="1" ht="25.5" customHeight="1" thickTop="1">
      <c r="A2" s="43"/>
      <c r="B2" s="196" t="s">
        <v>10</v>
      </c>
      <c r="C2" s="196"/>
      <c r="D2" s="196"/>
      <c r="E2" s="196"/>
      <c r="F2" s="196"/>
      <c r="G2" s="196"/>
      <c r="H2" s="43"/>
      <c r="I2" s="43"/>
      <c r="J2" s="43"/>
      <c r="K2" s="43"/>
    </row>
    <row r="3" spans="1:11" s="1" customFormat="1" ht="25.5" customHeight="1" thickBot="1">
      <c r="A3" s="44"/>
      <c r="B3" s="197"/>
      <c r="C3" s="197"/>
      <c r="D3" s="197"/>
      <c r="E3" s="197"/>
      <c r="F3" s="197"/>
      <c r="G3" s="197"/>
      <c r="H3" s="44"/>
      <c r="I3" s="44"/>
      <c r="J3" s="44"/>
      <c r="K3" s="44"/>
    </row>
    <row r="4" spans="1:11" s="1" customFormat="1" ht="15" thickTop="1"/>
    <row r="5" spans="1:11" customFormat="1" ht="12.75" customHeight="1">
      <c r="B5" s="198" t="s">
        <v>9</v>
      </c>
      <c r="C5" s="198"/>
      <c r="D5" s="198"/>
      <c r="E5" s="198"/>
      <c r="F5" s="198"/>
    </row>
    <row r="6" spans="1:11" customFormat="1" ht="12.75" customHeight="1">
      <c r="B6" s="25" t="s">
        <v>92</v>
      </c>
      <c r="C6" s="12"/>
      <c r="D6" s="12"/>
      <c r="E6" s="12"/>
      <c r="F6" s="12"/>
    </row>
    <row r="7" spans="1:11" customFormat="1">
      <c r="B7" s="3"/>
      <c r="C7" s="4"/>
      <c r="F7" s="5"/>
    </row>
    <row r="8" spans="1:11" customFormat="1">
      <c r="C8" s="4"/>
      <c r="D8" s="3"/>
      <c r="E8" s="17" t="s">
        <v>55</v>
      </c>
      <c r="F8" s="5"/>
    </row>
    <row r="9" spans="1:11" customFormat="1" ht="8.25" customHeight="1">
      <c r="B9" s="3"/>
      <c r="C9" s="4"/>
      <c r="D9" s="3"/>
      <c r="E9" s="5"/>
      <c r="F9" s="5"/>
    </row>
    <row r="10" spans="1:11" customFormat="1" ht="20.25" customHeight="1">
      <c r="B10" s="26" t="s">
        <v>54</v>
      </c>
      <c r="C10" s="15" t="s">
        <v>11</v>
      </c>
      <c r="D10" s="3"/>
      <c r="E10" s="5"/>
      <c r="F10" s="5"/>
    </row>
    <row r="11" spans="1:11" customFormat="1" ht="20.100000000000001" customHeight="1">
      <c r="B11" s="13" t="s">
        <v>3</v>
      </c>
      <c r="C11" s="88" t="s">
        <v>4</v>
      </c>
      <c r="D11" s="16"/>
      <c r="E11" s="59"/>
      <c r="F11" s="5"/>
    </row>
    <row r="12" spans="1:11" customFormat="1" ht="20.100000000000001" customHeight="1">
      <c r="B12" s="13" t="s">
        <v>5</v>
      </c>
      <c r="C12" s="88" t="s">
        <v>6</v>
      </c>
      <c r="E12" s="59"/>
      <c r="F12" s="5"/>
      <c r="G12" s="173"/>
    </row>
    <row r="13" spans="1:11" customFormat="1" ht="8.25" customHeight="1">
      <c r="B13" s="60"/>
      <c r="C13" s="4"/>
      <c r="D13" s="3"/>
      <c r="E13" s="5"/>
      <c r="F13" s="5"/>
      <c r="G13" s="16"/>
    </row>
    <row r="14" spans="1:11" customFormat="1" ht="20.100000000000001" customHeight="1">
      <c r="B14" s="60"/>
      <c r="C14" s="15" t="s">
        <v>93</v>
      </c>
      <c r="D14" s="3"/>
      <c r="E14" s="5"/>
      <c r="F14" s="5"/>
      <c r="G14" s="172"/>
      <c r="H14" s="172"/>
    </row>
    <row r="15" spans="1:11" customFormat="1" ht="20.100000000000001" customHeight="1">
      <c r="B15" s="13" t="s">
        <v>94</v>
      </c>
      <c r="C15" s="86" t="s">
        <v>97</v>
      </c>
      <c r="D15" s="57"/>
      <c r="E15" s="59"/>
      <c r="F15" s="5"/>
      <c r="G15" s="172"/>
      <c r="H15" s="172"/>
    </row>
    <row r="16" spans="1:11" customFormat="1" ht="20.100000000000001" customHeight="1">
      <c r="B16" s="13" t="s">
        <v>95</v>
      </c>
      <c r="C16" s="86" t="s">
        <v>98</v>
      </c>
      <c r="D16" s="58"/>
      <c r="E16" s="59"/>
      <c r="F16" s="5"/>
      <c r="G16" s="172"/>
    </row>
    <row r="17" spans="2:6" customFormat="1" ht="20.100000000000001" customHeight="1">
      <c r="B17" s="13" t="s">
        <v>96</v>
      </c>
      <c r="C17" s="86" t="s">
        <v>99</v>
      </c>
      <c r="D17" s="58"/>
      <c r="E17" s="59"/>
      <c r="F17" s="5"/>
    </row>
    <row r="18" spans="2:6" customFormat="1" ht="8.25" customHeight="1">
      <c r="B18" s="60"/>
      <c r="C18" s="4"/>
      <c r="D18" s="58"/>
      <c r="E18" s="5"/>
      <c r="F18" s="5"/>
    </row>
    <row r="19" spans="2:6" customFormat="1" ht="8.25" customHeight="1">
      <c r="B19" s="13"/>
      <c r="C19" s="4"/>
      <c r="D19" s="58"/>
      <c r="E19" s="5"/>
      <c r="F19" s="5"/>
    </row>
    <row r="20" spans="2:6" customFormat="1" ht="20.100000000000001" customHeight="1">
      <c r="B20" s="13"/>
      <c r="C20" s="15" t="s">
        <v>100</v>
      </c>
      <c r="D20" s="58"/>
      <c r="E20" s="5"/>
      <c r="F20" s="5"/>
    </row>
    <row r="21" spans="2:6" customFormat="1" ht="20.100000000000001" customHeight="1">
      <c r="B21" s="13" t="s">
        <v>101</v>
      </c>
      <c r="C21" s="86" t="s">
        <v>103</v>
      </c>
      <c r="D21" s="58"/>
      <c r="E21" s="59"/>
      <c r="F21" s="5"/>
    </row>
    <row r="22" spans="2:6" customFormat="1" ht="20.100000000000001" customHeight="1">
      <c r="B22" s="13" t="s">
        <v>102</v>
      </c>
      <c r="C22" s="86" t="s">
        <v>104</v>
      </c>
      <c r="D22" s="58"/>
      <c r="E22" s="59"/>
      <c r="F22" s="5"/>
    </row>
    <row r="23" spans="2:6" customFormat="1" ht="8.25" customHeight="1">
      <c r="B23" s="60"/>
      <c r="C23" s="4"/>
      <c r="D23" s="58"/>
      <c r="E23" s="5"/>
      <c r="F23" s="5"/>
    </row>
    <row r="24" spans="2:6" customFormat="1" ht="8.4499999999999993" customHeight="1">
      <c r="B24" s="13"/>
      <c r="C24" s="4"/>
      <c r="D24" s="57"/>
      <c r="E24" s="59"/>
      <c r="F24" s="5"/>
    </row>
    <row r="25" spans="2:6" customFormat="1" ht="8.4499999999999993" customHeight="1">
      <c r="B25" s="13"/>
      <c r="C25" s="4"/>
      <c r="D25" s="58"/>
      <c r="E25" s="5"/>
      <c r="F25" s="5"/>
    </row>
    <row r="26" spans="2:6" customFormat="1" ht="20.100000000000001" customHeight="1">
      <c r="B26" s="14"/>
      <c r="C26" s="15" t="s">
        <v>12</v>
      </c>
      <c r="F26" s="5"/>
    </row>
    <row r="27" spans="2:6" customFormat="1" ht="20.100000000000001" customHeight="1">
      <c r="B27" s="13" t="s">
        <v>7</v>
      </c>
      <c r="C27" s="18" t="s">
        <v>8</v>
      </c>
      <c r="D27" s="3"/>
      <c r="E27" s="59"/>
      <c r="F27" s="5"/>
    </row>
    <row r="28" spans="2:6" customFormat="1" ht="8.4499999999999993" customHeight="1">
      <c r="B28" s="87"/>
      <c r="C28" s="11"/>
      <c r="F28" s="5"/>
    </row>
    <row r="29" spans="2:6" customFormat="1" ht="15" customHeight="1">
      <c r="B29" s="14"/>
      <c r="C29" s="15"/>
      <c r="F29" s="5"/>
    </row>
    <row r="30" spans="2:6" customFormat="1" ht="20.100000000000001" customHeight="1">
      <c r="B30" s="13"/>
      <c r="C30" s="86"/>
      <c r="D30" s="57"/>
      <c r="E30" s="59"/>
      <c r="F30" s="5"/>
    </row>
    <row r="31" spans="2:6" customFormat="1" ht="20.100000000000001" customHeight="1">
      <c r="B31" s="13"/>
      <c r="C31" s="86"/>
      <c r="D31" s="3"/>
      <c r="E31" s="59"/>
      <c r="F31" s="5"/>
    </row>
    <row r="32" spans="2:6" customFormat="1" ht="15">
      <c r="B32" s="13"/>
      <c r="C32" s="11"/>
      <c r="F32" s="5"/>
    </row>
    <row r="33" spans="2:6" customFormat="1" ht="15">
      <c r="B33" s="14"/>
      <c r="C33" s="9"/>
      <c r="F33" s="5"/>
    </row>
    <row r="34" spans="2:6" customFormat="1" ht="15">
      <c r="B34" s="13"/>
      <c r="C34" s="11"/>
      <c r="F34" s="5"/>
    </row>
    <row r="35" spans="2:6" customFormat="1" ht="15">
      <c r="B35" s="10"/>
      <c r="C35" s="8"/>
      <c r="F35" s="5"/>
    </row>
    <row r="36" spans="2:6" customFormat="1">
      <c r="F36" s="5"/>
    </row>
    <row r="37" spans="2:6" customFormat="1">
      <c r="F37" s="5"/>
    </row>
    <row r="38" spans="2:6" customFormat="1">
      <c r="F38" s="5"/>
    </row>
    <row r="39" spans="2:6" customFormat="1">
      <c r="F39" s="5"/>
    </row>
    <row r="40" spans="2:6" customFormat="1">
      <c r="F40" s="5"/>
    </row>
    <row r="41" spans="2:6" customFormat="1">
      <c r="F41" s="5"/>
    </row>
    <row r="42" spans="2:6" customFormat="1">
      <c r="F42" s="5"/>
    </row>
    <row r="43" spans="2:6" customFormat="1">
      <c r="F43" s="5"/>
    </row>
    <row r="44" spans="2:6" customFormat="1">
      <c r="F44" s="5"/>
    </row>
    <row r="45" spans="2:6" customFormat="1">
      <c r="F45" s="5"/>
    </row>
    <row r="46" spans="2:6" customFormat="1">
      <c r="F46" s="5"/>
    </row>
    <row r="47" spans="2:6" customFormat="1">
      <c r="F47" s="5"/>
    </row>
    <row r="48" spans="2:6" customFormat="1">
      <c r="F48" s="5"/>
    </row>
    <row r="49" spans="6:6" customFormat="1">
      <c r="F49" s="5"/>
    </row>
    <row r="50" spans="6:6" customFormat="1">
      <c r="F50" s="5"/>
    </row>
    <row r="51" spans="6:6" customFormat="1">
      <c r="F51" s="5"/>
    </row>
    <row r="52" spans="6:6" customFormat="1">
      <c r="F52" s="5"/>
    </row>
    <row r="53" spans="6:6" customFormat="1">
      <c r="F53" s="5"/>
    </row>
    <row r="54" spans="6:6" customFormat="1">
      <c r="F54" s="5"/>
    </row>
    <row r="55" spans="6:6" customFormat="1">
      <c r="F55" s="5"/>
    </row>
    <row r="56" spans="6:6" customFormat="1">
      <c r="F56" s="5"/>
    </row>
    <row r="57" spans="6:6" customFormat="1">
      <c r="F57" s="5"/>
    </row>
    <row r="58" spans="6:6" customFormat="1">
      <c r="F58" s="5"/>
    </row>
    <row r="59" spans="6:6" customFormat="1">
      <c r="F59" s="5"/>
    </row>
    <row r="60" spans="6:6" customFormat="1">
      <c r="F60" s="5"/>
    </row>
    <row r="61" spans="6:6" customFormat="1">
      <c r="F61" s="5"/>
    </row>
    <row r="62" spans="6:6" customFormat="1">
      <c r="F62" s="5"/>
    </row>
    <row r="63" spans="6:6" customFormat="1">
      <c r="F63" s="5"/>
    </row>
    <row r="64" spans="6:6" customFormat="1">
      <c r="F64" s="5"/>
    </row>
    <row r="65" spans="6:6" customFormat="1">
      <c r="F65" s="5"/>
    </row>
    <row r="66" spans="6:6" customFormat="1">
      <c r="F66" s="5"/>
    </row>
    <row r="67" spans="6:6" customFormat="1">
      <c r="F67" s="5"/>
    </row>
    <row r="68" spans="6:6" customFormat="1">
      <c r="F68" s="5"/>
    </row>
    <row r="69" spans="6:6" customFormat="1">
      <c r="F69" s="5"/>
    </row>
    <row r="70" spans="6:6" customFormat="1">
      <c r="F70" s="5"/>
    </row>
    <row r="71" spans="6:6" customFormat="1">
      <c r="F71" s="5"/>
    </row>
    <row r="72" spans="6:6" customFormat="1">
      <c r="F72" s="5"/>
    </row>
    <row r="73" spans="6:6" customFormat="1">
      <c r="F73" s="5"/>
    </row>
    <row r="74" spans="6:6" customFormat="1">
      <c r="F74" s="5"/>
    </row>
    <row r="75" spans="6:6" customFormat="1">
      <c r="F75" s="5"/>
    </row>
    <row r="76" spans="6:6" customFormat="1">
      <c r="F76" s="5"/>
    </row>
    <row r="77" spans="6:6" customFormat="1">
      <c r="F77" s="5"/>
    </row>
    <row r="78" spans="6:6" customFormat="1">
      <c r="F78" s="5"/>
    </row>
    <row r="79" spans="6:6" customFormat="1">
      <c r="F79" s="5"/>
    </row>
    <row r="80" spans="6:6" customFormat="1">
      <c r="F80" s="5"/>
    </row>
    <row r="81" spans="6:6" customFormat="1">
      <c r="F81" s="5"/>
    </row>
    <row r="82" spans="6:6" customFormat="1">
      <c r="F82" s="5"/>
    </row>
    <row r="83" spans="6:6" customFormat="1">
      <c r="F83" s="5"/>
    </row>
    <row r="84" spans="6:6" customFormat="1">
      <c r="F84" s="5"/>
    </row>
    <row r="85" spans="6:6" customFormat="1">
      <c r="F85" s="5"/>
    </row>
    <row r="86" spans="6:6" customFormat="1">
      <c r="F86" s="5"/>
    </row>
    <row r="87" spans="6:6" customFormat="1">
      <c r="F87" s="5"/>
    </row>
    <row r="88" spans="6:6" customFormat="1">
      <c r="F88" s="5"/>
    </row>
    <row r="89" spans="6:6" customFormat="1">
      <c r="F89" s="5"/>
    </row>
    <row r="90" spans="6:6" customFormat="1">
      <c r="F90" s="5"/>
    </row>
    <row r="91" spans="6:6" customFormat="1">
      <c r="F91" s="5"/>
    </row>
    <row r="92" spans="6:6" customFormat="1">
      <c r="F92" s="5"/>
    </row>
    <row r="93" spans="6:6" customFormat="1">
      <c r="F93" s="5"/>
    </row>
    <row r="94" spans="6:6" customFormat="1">
      <c r="F94" s="5"/>
    </row>
    <row r="95" spans="6:6" customFormat="1">
      <c r="F95" s="5"/>
    </row>
    <row r="96" spans="6:6" customFormat="1">
      <c r="F96" s="5"/>
    </row>
    <row r="97" spans="6:6" customFormat="1">
      <c r="F97" s="5"/>
    </row>
    <row r="98" spans="6:6" customFormat="1">
      <c r="F98" s="5"/>
    </row>
    <row r="99" spans="6:6" customFormat="1">
      <c r="F99" s="5"/>
    </row>
    <row r="100" spans="6:6" customFormat="1">
      <c r="F100" s="5"/>
    </row>
    <row r="101" spans="6:6" customFormat="1">
      <c r="F101" s="5"/>
    </row>
    <row r="102" spans="6:6" customFormat="1">
      <c r="F102" s="5"/>
    </row>
    <row r="103" spans="6:6" customFormat="1">
      <c r="F103" s="5"/>
    </row>
    <row r="104" spans="6:6" customFormat="1">
      <c r="F104" s="5"/>
    </row>
    <row r="105" spans="6:6" customFormat="1">
      <c r="F105" s="5"/>
    </row>
    <row r="106" spans="6:6" customFormat="1">
      <c r="F106" s="5"/>
    </row>
    <row r="107" spans="6:6" customFormat="1">
      <c r="F107" s="5"/>
    </row>
    <row r="108" spans="6:6" customFormat="1">
      <c r="F108" s="5"/>
    </row>
    <row r="109" spans="6:6" customFormat="1">
      <c r="F109" s="5"/>
    </row>
    <row r="110" spans="6:6" customFormat="1">
      <c r="F110" s="5"/>
    </row>
    <row r="111" spans="6:6" customFormat="1">
      <c r="F111" s="5"/>
    </row>
    <row r="112" spans="6:6" customFormat="1">
      <c r="F112" s="5"/>
    </row>
    <row r="113" spans="1:11" customFormat="1">
      <c r="F113" s="5"/>
    </row>
    <row r="114" spans="1:11" customFormat="1">
      <c r="F114" s="5"/>
    </row>
    <row r="115" spans="1:11" customFormat="1">
      <c r="F115" s="5"/>
    </row>
    <row r="116" spans="1:11" customFormat="1">
      <c r="F116" s="5"/>
    </row>
    <row r="117" spans="1:11" customFormat="1">
      <c r="F117" s="5"/>
    </row>
    <row r="118" spans="1:11" customFormat="1"/>
    <row r="119" spans="1:11" customFormat="1"/>
    <row r="120" spans="1:11" customFormat="1"/>
    <row r="121" spans="1:11" customFormat="1"/>
    <row r="122" spans="1:11" customFormat="1"/>
    <row r="123" spans="1:11" customFormat="1" ht="9" customHeight="1"/>
    <row r="124" spans="1:11" s="5" customFormat="1" hidden="1">
      <c r="A124" s="2"/>
      <c r="B124" s="3"/>
      <c r="C124" s="4"/>
      <c r="D124" s="6"/>
      <c r="E124" s="7"/>
      <c r="G124" s="2"/>
      <c r="H124" s="2"/>
      <c r="I124" s="2"/>
      <c r="J124" s="2"/>
      <c r="K124" s="2"/>
    </row>
    <row r="125" spans="1:11" s="5" customFormat="1" ht="12.75" customHeight="1">
      <c r="A125" s="2"/>
      <c r="B125" s="3"/>
      <c r="C125" s="4"/>
      <c r="D125" s="3"/>
      <c r="G125" s="2"/>
      <c r="H125" s="2"/>
      <c r="I125" s="2"/>
      <c r="J125" s="2"/>
      <c r="K125" s="2"/>
    </row>
    <row r="126" spans="1:11" s="5" customFormat="1" ht="12.75" customHeight="1">
      <c r="A126" s="2"/>
      <c r="B126" s="3"/>
      <c r="C126" s="4"/>
      <c r="D126" s="3"/>
      <c r="G126" s="2"/>
      <c r="H126" s="2"/>
      <c r="I126" s="2"/>
      <c r="J126" s="2"/>
      <c r="K126" s="2"/>
    </row>
    <row r="127" spans="1:11" s="5" customFormat="1" ht="12.75" customHeight="1">
      <c r="A127" s="2"/>
      <c r="B127" s="3"/>
      <c r="C127" s="4"/>
      <c r="D127" s="3"/>
      <c r="G127" s="2"/>
      <c r="H127" s="2"/>
      <c r="I127" s="2"/>
      <c r="J127" s="2"/>
      <c r="K127" s="2"/>
    </row>
    <row r="128" spans="1:11" s="5" customFormat="1" ht="12.75" customHeight="1">
      <c r="A128" s="2"/>
      <c r="B128" s="3"/>
      <c r="C128" s="4"/>
      <c r="D128" s="3"/>
      <c r="G128" s="2"/>
      <c r="H128" s="2"/>
      <c r="I128" s="2"/>
      <c r="J128" s="2"/>
      <c r="K128" s="2"/>
    </row>
    <row r="129" spans="1:11" s="5" customFormat="1" ht="12.75" customHeight="1">
      <c r="A129" s="2"/>
      <c r="B129" s="3"/>
      <c r="C129" s="4"/>
      <c r="D129" s="3"/>
      <c r="G129" s="2"/>
      <c r="H129" s="2"/>
      <c r="I129" s="2"/>
      <c r="J129" s="2"/>
      <c r="K129" s="2"/>
    </row>
    <row r="130" spans="1:11" s="5" customFormat="1" ht="12.75" customHeight="1">
      <c r="A130" s="2"/>
      <c r="B130" s="3"/>
      <c r="C130" s="4"/>
      <c r="D130" s="3"/>
      <c r="G130" s="2"/>
      <c r="H130" s="2"/>
      <c r="I130" s="2"/>
      <c r="J130" s="2"/>
      <c r="K130" s="2"/>
    </row>
    <row r="131" spans="1:11" s="5" customFormat="1" ht="12.75" customHeight="1">
      <c r="A131" s="2"/>
      <c r="B131" s="3"/>
      <c r="C131" s="4"/>
      <c r="D131" s="3"/>
      <c r="G131" s="2"/>
      <c r="H131" s="2"/>
      <c r="I131" s="2"/>
      <c r="J131" s="2"/>
      <c r="K131" s="2"/>
    </row>
    <row r="132" spans="1:11" s="5" customFormat="1" ht="12.75" customHeight="1">
      <c r="A132" s="2"/>
      <c r="B132" s="3"/>
      <c r="C132" s="4"/>
      <c r="D132" s="3"/>
      <c r="G132" s="2"/>
      <c r="H132" s="2"/>
      <c r="I132" s="2"/>
      <c r="J132" s="2"/>
      <c r="K132" s="2"/>
    </row>
    <row r="133" spans="1:11" s="5" customFormat="1" ht="12.75" customHeight="1">
      <c r="A133" s="2"/>
      <c r="B133" s="3"/>
      <c r="C133" s="4"/>
      <c r="D133" s="3"/>
      <c r="G133" s="2"/>
      <c r="H133" s="2"/>
      <c r="I133" s="2"/>
      <c r="J133" s="2"/>
      <c r="K133" s="2"/>
    </row>
    <row r="134" spans="1:11" ht="12.75" customHeight="1"/>
    <row r="135" spans="1:11" ht="12.75" customHeight="1"/>
    <row r="136" spans="1:11" ht="12.75" customHeight="1"/>
    <row r="137" spans="1:11" ht="12.75" customHeight="1"/>
    <row r="138" spans="1:11" ht="12.75" customHeight="1"/>
    <row r="139" spans="1:11" ht="12.75" customHeight="1"/>
    <row r="140" spans="1:11" ht="12.75" customHeight="1"/>
    <row r="141" spans="1:11" ht="12.75" customHeight="1"/>
    <row r="142" spans="1:11" ht="12.75" customHeight="1"/>
    <row r="143" spans="1:11" ht="12.75" customHeight="1"/>
  </sheetData>
  <mergeCells count="2">
    <mergeCell ref="B2:G3"/>
    <mergeCell ref="B5:F5"/>
  </mergeCells>
  <hyperlinks>
    <hyperlink ref="C11" location="'KM1'!A1" display="Informações Quantitativas sobre os Requerimentos Prudenciais"/>
    <hyperlink ref="C12" location="'OV1'!A1" display="Visão Geral dos Ativos Ponderados pelo Risco – RWA"/>
    <hyperlink ref="C27" location="'MR1'!A1" display="Abordagem Padronizada - Fatores de Risco Associados ao Risco de Mercado "/>
    <hyperlink ref="C15" location="CCA!A1" display="Principais características dos instrumentos do Patrimônio de Referência (PR)"/>
    <hyperlink ref="C16" location="'CC1'!A1" display="Composição do Patrimônio de Referência (PR)"/>
    <hyperlink ref="C17" location="'CC2'!A1" display="Conciliação do Patrimônio de Referência (PR) com o balanço patrimonial"/>
    <hyperlink ref="C21" location="'CR1'!A1" display="Qualidade creditícia das exposições"/>
    <hyperlink ref="C22" location="'CR2'!A1" display="Mudanças no estoque de operações em curso anormal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showGridLines="0" workbookViewId="0"/>
  </sheetViews>
  <sheetFormatPr defaultColWidth="0" defaultRowHeight="12.75" zeroHeight="1"/>
  <cols>
    <col min="1" max="1" width="1.85546875" style="2" customWidth="1"/>
    <col min="2" max="2" width="8" style="3" customWidth="1"/>
    <col min="3" max="3" width="76.140625" style="4" customWidth="1"/>
    <col min="4" max="4" width="17.7109375" style="3" customWidth="1"/>
    <col min="5" max="6" width="17.7109375" style="5" customWidth="1"/>
    <col min="7" max="7" width="17.7109375" customWidth="1"/>
    <col min="8" max="9" width="17.7109375" style="2" customWidth="1"/>
    <col min="10" max="16384" width="9.140625" style="2" hidden="1"/>
  </cols>
  <sheetData>
    <row r="1" spans="1:9" s="1" customFormat="1" ht="15" thickBot="1">
      <c r="G1"/>
    </row>
    <row r="2" spans="1:9" s="1" customFormat="1" ht="25.5" customHeight="1" thickTop="1">
      <c r="A2" s="43"/>
      <c r="B2" s="196" t="s">
        <v>13</v>
      </c>
      <c r="C2" s="196"/>
      <c r="D2" s="196"/>
      <c r="E2" s="196"/>
      <c r="F2" s="196"/>
      <c r="G2" s="196"/>
      <c r="H2" s="43"/>
      <c r="I2" s="43"/>
    </row>
    <row r="3" spans="1:9" s="1" customFormat="1" ht="25.5" customHeight="1" thickBot="1">
      <c r="A3" s="44"/>
      <c r="B3" s="197"/>
      <c r="C3" s="197"/>
      <c r="D3" s="197"/>
      <c r="E3" s="197"/>
      <c r="F3" s="197"/>
      <c r="G3" s="197"/>
      <c r="H3" s="44"/>
      <c r="I3" s="44"/>
    </row>
    <row r="4" spans="1:9" s="1" customFormat="1" ht="15" thickTop="1">
      <c r="F4" s="29" t="s">
        <v>53</v>
      </c>
      <c r="G4"/>
    </row>
    <row r="5" spans="1:9" ht="15">
      <c r="B5" s="19" t="s">
        <v>16</v>
      </c>
      <c r="C5" s="46"/>
      <c r="D5"/>
      <c r="E5" s="42" t="s">
        <v>17</v>
      </c>
      <c r="F5" s="42" t="s">
        <v>18</v>
      </c>
      <c r="G5" s="42" t="s">
        <v>19</v>
      </c>
      <c r="H5" s="42" t="s">
        <v>20</v>
      </c>
      <c r="I5" s="42" t="s">
        <v>21</v>
      </c>
    </row>
    <row r="6" spans="1:9" ht="16.5" customHeight="1">
      <c r="B6" s="30" t="s">
        <v>16</v>
      </c>
      <c r="C6" s="47"/>
      <c r="D6" s="47" t="s">
        <v>90</v>
      </c>
      <c r="E6" s="33" t="s">
        <v>295</v>
      </c>
      <c r="F6" s="33" t="s">
        <v>52</v>
      </c>
      <c r="G6" s="33" t="s">
        <v>23</v>
      </c>
      <c r="H6" s="33" t="s">
        <v>24</v>
      </c>
      <c r="I6" s="33" t="s">
        <v>25</v>
      </c>
    </row>
    <row r="7" spans="1:9" ht="20.100000000000001" customHeight="1">
      <c r="B7" s="31" t="s">
        <v>16</v>
      </c>
      <c r="C7" s="32" t="s">
        <v>26</v>
      </c>
      <c r="D7" s="31"/>
      <c r="E7" s="31"/>
      <c r="F7" s="31"/>
      <c r="G7" s="31"/>
      <c r="H7" s="31"/>
      <c r="I7" s="31"/>
    </row>
    <row r="8" spans="1:9" ht="20.100000000000001" customHeight="1">
      <c r="B8" s="38">
        <v>1</v>
      </c>
      <c r="C8" s="39" t="s">
        <v>0</v>
      </c>
      <c r="D8" s="28"/>
      <c r="E8" s="48">
        <v>688738.51367500005</v>
      </c>
      <c r="F8" s="48">
        <v>683308.68339300016</v>
      </c>
      <c r="G8" s="48"/>
      <c r="H8" s="48" t="s">
        <v>16</v>
      </c>
      <c r="I8" s="48"/>
    </row>
    <row r="9" spans="1:9" ht="20.100000000000001" customHeight="1">
      <c r="B9" s="36">
        <v>2</v>
      </c>
      <c r="C9" s="37" t="s">
        <v>1</v>
      </c>
      <c r="D9" s="27"/>
      <c r="E9" s="49">
        <v>688738.51367500005</v>
      </c>
      <c r="F9" s="49">
        <v>683308.68339300016</v>
      </c>
      <c r="G9" s="49"/>
      <c r="H9" s="49" t="s">
        <v>16</v>
      </c>
      <c r="I9" s="49"/>
    </row>
    <row r="10" spans="1:9" ht="20.100000000000001" customHeight="1">
      <c r="B10" s="36">
        <v>3</v>
      </c>
      <c r="C10" s="37" t="s">
        <v>27</v>
      </c>
      <c r="D10" s="27"/>
      <c r="E10" s="49">
        <v>814686.51367500005</v>
      </c>
      <c r="F10" s="49">
        <v>802878.78339300014</v>
      </c>
      <c r="G10" s="49"/>
      <c r="H10" s="49" t="s">
        <v>16</v>
      </c>
      <c r="I10" s="49"/>
    </row>
    <row r="11" spans="1:9" ht="20.100000000000001" customHeight="1">
      <c r="B11" s="36" t="s">
        <v>28</v>
      </c>
      <c r="C11" s="37" t="s">
        <v>29</v>
      </c>
      <c r="D11" s="27"/>
      <c r="E11" s="49">
        <v>0</v>
      </c>
      <c r="F11" s="49">
        <v>0</v>
      </c>
      <c r="G11" s="49"/>
      <c r="H11" s="49" t="s">
        <v>16</v>
      </c>
      <c r="I11" s="49"/>
    </row>
    <row r="12" spans="1:9" ht="20.100000000000001" customHeight="1">
      <c r="B12" s="36" t="s">
        <v>30</v>
      </c>
      <c r="C12" s="37" t="s">
        <v>31</v>
      </c>
      <c r="D12" s="27"/>
      <c r="E12" s="49">
        <v>0</v>
      </c>
      <c r="F12" s="49">
        <v>0</v>
      </c>
      <c r="G12" s="49"/>
      <c r="H12" s="49" t="s">
        <v>16</v>
      </c>
      <c r="I12" s="49"/>
    </row>
    <row r="13" spans="1:9" ht="20.100000000000001" customHeight="1">
      <c r="B13" s="31" t="s">
        <v>16</v>
      </c>
      <c r="C13" s="32" t="s">
        <v>32</v>
      </c>
      <c r="D13" s="31"/>
      <c r="E13" s="24"/>
      <c r="F13" s="24"/>
      <c r="G13" s="24"/>
      <c r="H13" s="24"/>
      <c r="I13" s="24"/>
    </row>
    <row r="14" spans="1:9" ht="20.100000000000001" customHeight="1">
      <c r="B14" s="36">
        <v>4</v>
      </c>
      <c r="C14" s="37" t="s">
        <v>33</v>
      </c>
      <c r="D14" s="27"/>
      <c r="E14" s="49">
        <v>6036185.0845400002</v>
      </c>
      <c r="F14" s="49">
        <v>6411766.7879182091</v>
      </c>
      <c r="G14" s="49"/>
      <c r="H14" s="49" t="s">
        <v>16</v>
      </c>
      <c r="I14" s="49"/>
    </row>
    <row r="15" spans="1:9" ht="20.100000000000001" customHeight="1">
      <c r="B15" s="31"/>
      <c r="C15" s="32" t="s">
        <v>34</v>
      </c>
      <c r="D15" s="31"/>
      <c r="E15" s="24"/>
      <c r="F15" s="24"/>
      <c r="G15" s="24"/>
      <c r="H15" s="24"/>
      <c r="I15" s="24"/>
    </row>
    <row r="16" spans="1:9" ht="20.100000000000001" customHeight="1">
      <c r="B16" s="36">
        <v>5</v>
      </c>
      <c r="C16" s="37" t="s">
        <v>2</v>
      </c>
      <c r="D16" s="27"/>
      <c r="E16" s="50">
        <v>0.11410766738494266</v>
      </c>
      <c r="F16" s="50">
        <v>0.10657104445541737</v>
      </c>
      <c r="G16" s="50"/>
      <c r="H16" s="50" t="s">
        <v>16</v>
      </c>
      <c r="I16" s="50"/>
    </row>
    <row r="17" spans="2:9" ht="20.100000000000001" customHeight="1">
      <c r="B17" s="36">
        <v>6</v>
      </c>
      <c r="C17" s="37" t="s">
        <v>35</v>
      </c>
      <c r="D17" s="27"/>
      <c r="E17" s="50">
        <v>0.11410766738494266</v>
      </c>
      <c r="F17" s="50">
        <v>0.10657104445541737</v>
      </c>
      <c r="G17" s="50"/>
      <c r="H17" s="50" t="s">
        <v>16</v>
      </c>
      <c r="I17" s="50"/>
    </row>
    <row r="18" spans="2:9" ht="20.100000000000001" customHeight="1">
      <c r="B18" s="36">
        <v>7</v>
      </c>
      <c r="C18" s="37" t="s">
        <v>36</v>
      </c>
      <c r="D18" s="27"/>
      <c r="E18" s="50">
        <v>0.13497426945009217</v>
      </c>
      <c r="F18" s="50">
        <v>0.1252195861062628</v>
      </c>
      <c r="G18" s="50"/>
      <c r="H18" s="50" t="s">
        <v>16</v>
      </c>
      <c r="I18" s="50"/>
    </row>
    <row r="19" spans="2:9" ht="20.100000000000001" customHeight="1">
      <c r="B19" s="31" t="s">
        <v>16</v>
      </c>
      <c r="C19" s="32" t="s">
        <v>37</v>
      </c>
      <c r="D19" s="31"/>
      <c r="E19" s="24"/>
      <c r="F19" s="24"/>
      <c r="G19" s="24"/>
      <c r="H19" s="24"/>
      <c r="I19" s="24"/>
    </row>
    <row r="20" spans="2:9" ht="20.100000000000001" customHeight="1">
      <c r="B20" s="36">
        <v>8</v>
      </c>
      <c r="C20" s="37" t="s">
        <v>57</v>
      </c>
      <c r="D20" s="27"/>
      <c r="E20" s="50">
        <v>1.2500000000000001E-2</v>
      </c>
      <c r="F20" s="50">
        <v>2.5000000000000001E-2</v>
      </c>
      <c r="G20" s="50"/>
      <c r="H20" s="50" t="s">
        <v>16</v>
      </c>
      <c r="I20" s="50"/>
    </row>
    <row r="21" spans="2:9" ht="20.100000000000001" customHeight="1">
      <c r="B21" s="36">
        <v>9</v>
      </c>
      <c r="C21" s="37" t="s">
        <v>56</v>
      </c>
      <c r="D21" s="27"/>
      <c r="E21" s="50">
        <v>0</v>
      </c>
      <c r="F21" s="50">
        <v>0</v>
      </c>
      <c r="G21" s="50"/>
      <c r="H21" s="50" t="s">
        <v>16</v>
      </c>
      <c r="I21" s="50"/>
    </row>
    <row r="22" spans="2:9" ht="20.100000000000001" customHeight="1">
      <c r="B22" s="36">
        <v>10</v>
      </c>
      <c r="C22" s="37" t="s">
        <v>73</v>
      </c>
      <c r="D22" s="27"/>
      <c r="E22" s="50">
        <v>0</v>
      </c>
      <c r="F22" s="50">
        <v>0</v>
      </c>
      <c r="G22" s="50"/>
      <c r="H22" s="50" t="s">
        <v>16</v>
      </c>
      <c r="I22" s="50"/>
    </row>
    <row r="23" spans="2:9" ht="20.100000000000001" customHeight="1">
      <c r="B23" s="36">
        <v>11</v>
      </c>
      <c r="C23" s="37" t="s">
        <v>38</v>
      </c>
      <c r="D23" s="27"/>
      <c r="E23" s="50">
        <v>1.2500000000000001E-2</v>
      </c>
      <c r="F23" s="50">
        <v>2.5000000000000001E-2</v>
      </c>
      <c r="G23" s="50"/>
      <c r="H23" s="50" t="s">
        <v>16</v>
      </c>
      <c r="I23" s="50"/>
    </row>
    <row r="24" spans="2:9" ht="20.100000000000001" customHeight="1">
      <c r="B24" s="36">
        <v>12</v>
      </c>
      <c r="C24" s="37" t="s">
        <v>39</v>
      </c>
      <c r="D24" s="27"/>
      <c r="E24" s="50">
        <v>4.1607667384942662E-2</v>
      </c>
      <c r="F24" s="50">
        <v>2.1571044455417382E-2</v>
      </c>
      <c r="G24" s="50"/>
      <c r="H24" s="50" t="s">
        <v>16</v>
      </c>
      <c r="I24" s="50"/>
    </row>
    <row r="25" spans="2:9" ht="20.100000000000001" customHeight="1">
      <c r="B25" s="31" t="s">
        <v>16</v>
      </c>
      <c r="C25" s="32" t="s">
        <v>40</v>
      </c>
      <c r="D25" s="31"/>
      <c r="E25" s="31"/>
      <c r="F25" s="31"/>
      <c r="G25" s="31"/>
      <c r="H25" s="31"/>
      <c r="I25" s="31"/>
    </row>
    <row r="26" spans="2:9" ht="15" customHeight="1">
      <c r="B26" s="36">
        <v>13</v>
      </c>
      <c r="C26" s="37" t="s">
        <v>41</v>
      </c>
      <c r="D26" s="27"/>
      <c r="E26" s="34" t="s">
        <v>42</v>
      </c>
      <c r="F26" s="34" t="s">
        <v>42</v>
      </c>
      <c r="G26" s="34"/>
      <c r="H26" s="34" t="s">
        <v>16</v>
      </c>
      <c r="I26" s="34"/>
    </row>
    <row r="27" spans="2:9" ht="15" customHeight="1">
      <c r="B27" s="36">
        <v>14</v>
      </c>
      <c r="C27" s="37" t="s">
        <v>43</v>
      </c>
      <c r="D27" s="27"/>
      <c r="E27" s="34" t="s">
        <v>42</v>
      </c>
      <c r="F27" s="34" t="s">
        <v>42</v>
      </c>
      <c r="G27" s="34"/>
      <c r="H27" s="34" t="s">
        <v>16</v>
      </c>
      <c r="I27" s="34"/>
    </row>
    <row r="28" spans="2:9" ht="20.100000000000001" customHeight="1">
      <c r="B28" s="31" t="s">
        <v>16</v>
      </c>
      <c r="C28" s="32" t="s">
        <v>44</v>
      </c>
      <c r="D28" s="31"/>
      <c r="E28" s="35"/>
      <c r="F28" s="35"/>
      <c r="G28" s="35"/>
      <c r="H28" s="35"/>
      <c r="I28" s="35"/>
    </row>
    <row r="29" spans="2:9" ht="15" customHeight="1">
      <c r="B29" s="36">
        <v>15</v>
      </c>
      <c r="C29" s="37" t="s">
        <v>45</v>
      </c>
      <c r="D29" s="27"/>
      <c r="E29" s="34" t="s">
        <v>42</v>
      </c>
      <c r="F29" s="34" t="s">
        <v>42</v>
      </c>
      <c r="G29" s="34"/>
      <c r="H29" s="34" t="s">
        <v>16</v>
      </c>
      <c r="I29" s="34"/>
    </row>
    <row r="30" spans="2:9" ht="15" customHeight="1">
      <c r="B30" s="36">
        <v>16</v>
      </c>
      <c r="C30" s="37" t="s">
        <v>46</v>
      </c>
      <c r="D30" s="27"/>
      <c r="E30" s="34" t="s">
        <v>42</v>
      </c>
      <c r="F30" s="34" t="s">
        <v>42</v>
      </c>
      <c r="G30" s="34"/>
      <c r="H30" s="34" t="s">
        <v>16</v>
      </c>
      <c r="I30" s="34"/>
    </row>
    <row r="31" spans="2:9" ht="15" customHeight="1">
      <c r="B31" s="36">
        <v>17</v>
      </c>
      <c r="C31" s="37" t="s">
        <v>47</v>
      </c>
      <c r="D31" s="27"/>
      <c r="E31" s="34" t="s">
        <v>42</v>
      </c>
      <c r="F31" s="34" t="s">
        <v>42</v>
      </c>
      <c r="G31" s="34"/>
      <c r="H31" s="34" t="s">
        <v>16</v>
      </c>
      <c r="I31" s="34"/>
    </row>
    <row r="32" spans="2:9" ht="15" customHeight="1">
      <c r="B32" s="31" t="s">
        <v>16</v>
      </c>
      <c r="C32" s="32" t="s">
        <v>48</v>
      </c>
      <c r="D32" s="31"/>
      <c r="E32" s="35"/>
      <c r="F32" s="35"/>
      <c r="G32" s="35"/>
      <c r="H32" s="35"/>
      <c r="I32" s="35"/>
    </row>
    <row r="33" spans="2:9" ht="15" customHeight="1">
      <c r="B33" s="36">
        <v>18</v>
      </c>
      <c r="C33" s="37" t="s">
        <v>49</v>
      </c>
      <c r="D33" s="27"/>
      <c r="E33" s="34" t="s">
        <v>42</v>
      </c>
      <c r="F33" s="34" t="s">
        <v>42</v>
      </c>
      <c r="G33" s="34"/>
      <c r="H33" s="34" t="s">
        <v>16</v>
      </c>
      <c r="I33" s="34"/>
    </row>
    <row r="34" spans="2:9">
      <c r="B34" s="36">
        <v>19</v>
      </c>
      <c r="C34" s="37" t="s">
        <v>50</v>
      </c>
      <c r="D34" s="27"/>
      <c r="E34" s="34" t="s">
        <v>42</v>
      </c>
      <c r="F34" s="34" t="s">
        <v>42</v>
      </c>
      <c r="G34" s="34"/>
      <c r="H34" s="34" t="s">
        <v>16</v>
      </c>
      <c r="I34" s="34"/>
    </row>
    <row r="35" spans="2:9" ht="15" customHeight="1">
      <c r="B35" s="36">
        <v>20</v>
      </c>
      <c r="C35" s="37" t="s">
        <v>51</v>
      </c>
      <c r="D35" s="27"/>
      <c r="E35" s="34" t="s">
        <v>42</v>
      </c>
      <c r="F35" s="34" t="s">
        <v>42</v>
      </c>
      <c r="G35" s="34"/>
      <c r="H35" s="34" t="s">
        <v>16</v>
      </c>
      <c r="I35" s="34"/>
    </row>
    <row r="36" spans="2:9" ht="15" customHeight="1">
      <c r="B36" s="92" t="s">
        <v>288</v>
      </c>
    </row>
    <row r="37" spans="2:9"/>
    <row r="38" spans="2:9" ht="13.5" thickBot="1">
      <c r="B38" s="92" t="s">
        <v>289</v>
      </c>
    </row>
    <row r="39" spans="2:9">
      <c r="B39" s="93" t="s">
        <v>290</v>
      </c>
      <c r="C39" s="94"/>
      <c r="D39" s="95"/>
      <c r="E39" s="96"/>
    </row>
    <row r="40" spans="2:9">
      <c r="B40" s="97"/>
      <c r="C40" s="98"/>
      <c r="D40" s="45"/>
      <c r="E40" s="99"/>
    </row>
    <row r="41" spans="2:9" ht="13.5" thickBot="1">
      <c r="B41" s="100"/>
      <c r="C41" s="101"/>
      <c r="D41" s="102"/>
      <c r="E41" s="103"/>
    </row>
    <row r="42" spans="2:9"/>
    <row r="43" spans="2:9"/>
    <row r="44" spans="2:9"/>
    <row r="45" spans="2:9"/>
    <row r="46" spans="2:9"/>
    <row r="47" spans="2:9"/>
    <row r="48" spans="2:9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</sheetData>
  <mergeCells count="1">
    <mergeCell ref="B2:G3"/>
  </mergeCells>
  <hyperlinks>
    <hyperlink ref="F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/>
  </sheetViews>
  <sheetFormatPr defaultColWidth="0" defaultRowHeight="0" customHeight="1" zeroHeight="1"/>
  <cols>
    <col min="1" max="1" width="1.85546875" style="109" customWidth="1"/>
    <col min="2" max="2" width="8" style="135" customWidth="1"/>
    <col min="3" max="3" width="85.42578125" style="134" customWidth="1"/>
    <col min="4" max="4" width="17.7109375" style="135" customWidth="1"/>
    <col min="5" max="6" width="17.7109375" style="136" customWidth="1"/>
    <col min="7" max="7" width="4.85546875" style="109" customWidth="1"/>
    <col min="8" max="16384" width="9.140625" style="109" hidden="1"/>
  </cols>
  <sheetData>
    <row r="1" spans="1:10" s="104" customFormat="1" ht="15" thickBot="1"/>
    <row r="2" spans="1:10" s="104" customFormat="1" ht="25.5" customHeight="1" thickTop="1">
      <c r="A2" s="105"/>
      <c r="B2" s="199" t="s">
        <v>14</v>
      </c>
      <c r="C2" s="199"/>
      <c r="D2" s="199"/>
      <c r="E2" s="199"/>
      <c r="F2" s="199"/>
      <c r="G2" s="106"/>
    </row>
    <row r="3" spans="1:10" s="104" customFormat="1" ht="25.5" customHeight="1" thickBot="1">
      <c r="A3" s="107"/>
      <c r="B3" s="200"/>
      <c r="C3" s="200"/>
      <c r="D3" s="200"/>
      <c r="E3" s="200"/>
      <c r="F3" s="200"/>
      <c r="G3" s="108"/>
    </row>
    <row r="4" spans="1:10" s="104" customFormat="1" ht="15" thickTop="1">
      <c r="F4" s="40" t="s">
        <v>53</v>
      </c>
    </row>
    <row r="5" spans="1:10" ht="12.75">
      <c r="B5" s="110"/>
      <c r="C5" s="110"/>
      <c r="D5" s="110"/>
      <c r="E5" s="110"/>
      <c r="F5" s="110"/>
    </row>
    <row r="6" spans="1:10" ht="15">
      <c r="B6" s="111" t="s">
        <v>16</v>
      </c>
      <c r="C6" s="112"/>
      <c r="D6" s="113" t="s">
        <v>17</v>
      </c>
      <c r="E6" s="113" t="s">
        <v>18</v>
      </c>
      <c r="F6" s="114" t="s">
        <v>19</v>
      </c>
      <c r="H6" s="110"/>
      <c r="I6" s="110"/>
      <c r="J6" s="110"/>
    </row>
    <row r="7" spans="1:10" ht="25.5">
      <c r="B7" s="111" t="s">
        <v>16</v>
      </c>
      <c r="C7" s="115"/>
      <c r="D7" s="201" t="s">
        <v>58</v>
      </c>
      <c r="E7" s="202"/>
      <c r="F7" s="116" t="s">
        <v>59</v>
      </c>
      <c r="H7" s="110"/>
      <c r="I7" s="110"/>
      <c r="J7" s="110"/>
    </row>
    <row r="8" spans="1:10" ht="20.100000000000001" customHeight="1">
      <c r="B8" s="117" t="s">
        <v>16</v>
      </c>
      <c r="C8" s="118" t="s">
        <v>90</v>
      </c>
      <c r="D8" s="119" t="s">
        <v>295</v>
      </c>
      <c r="E8" s="119" t="s">
        <v>52</v>
      </c>
      <c r="F8" s="120" t="s">
        <v>295</v>
      </c>
      <c r="H8" s="110"/>
      <c r="I8" s="110"/>
      <c r="J8" s="110"/>
    </row>
    <row r="9" spans="1:10" ht="20.100000000000001" customHeight="1">
      <c r="B9" s="121">
        <v>0</v>
      </c>
      <c r="C9" s="122" t="s">
        <v>60</v>
      </c>
      <c r="D9" s="123">
        <v>5266260.28</v>
      </c>
      <c r="E9" s="123">
        <v>5544297.96</v>
      </c>
      <c r="F9" s="123">
        <v>421300.8224</v>
      </c>
      <c r="H9" s="110"/>
      <c r="I9" s="110"/>
      <c r="J9" s="110"/>
    </row>
    <row r="10" spans="1:10" ht="20.100000000000001" customHeight="1">
      <c r="B10" s="124">
        <v>2</v>
      </c>
      <c r="C10" s="125" t="s">
        <v>61</v>
      </c>
      <c r="D10" s="126">
        <v>4340635.33</v>
      </c>
      <c r="E10" s="126">
        <v>4289064.5579568269</v>
      </c>
      <c r="F10" s="127">
        <v>347250.82640000002</v>
      </c>
      <c r="H10" s="110"/>
      <c r="I10" s="110"/>
      <c r="J10" s="110"/>
    </row>
    <row r="11" spans="1:10" ht="20.100000000000001" customHeight="1">
      <c r="B11" s="124">
        <v>6</v>
      </c>
      <c r="C11" s="125" t="s">
        <v>62</v>
      </c>
      <c r="D11" s="126">
        <v>690576.42931669357</v>
      </c>
      <c r="E11" s="126">
        <v>1007823.307</v>
      </c>
      <c r="F11" s="127">
        <v>55246.114345335489</v>
      </c>
      <c r="H11" s="110"/>
      <c r="I11" s="110"/>
      <c r="J11" s="110"/>
    </row>
    <row r="12" spans="1:10" ht="20.100000000000001" customHeight="1">
      <c r="B12" s="124">
        <v>7</v>
      </c>
      <c r="C12" s="125" t="s">
        <v>291</v>
      </c>
      <c r="D12" s="128" t="s">
        <v>42</v>
      </c>
      <c r="E12" s="128" t="s">
        <v>42</v>
      </c>
      <c r="F12" s="129" t="s">
        <v>42</v>
      </c>
      <c r="G12" s="130"/>
      <c r="H12" s="110"/>
      <c r="I12" s="110"/>
      <c r="J12" s="110"/>
    </row>
    <row r="13" spans="1:10" ht="20.100000000000001" customHeight="1">
      <c r="B13" s="124" t="s">
        <v>63</v>
      </c>
      <c r="C13" s="125" t="s">
        <v>292</v>
      </c>
      <c r="D13" s="126">
        <v>690576.42931669357</v>
      </c>
      <c r="E13" s="126">
        <v>1006679.3870072897</v>
      </c>
      <c r="F13" s="127">
        <v>55246.114345335489</v>
      </c>
      <c r="H13" s="110"/>
      <c r="I13" s="110"/>
      <c r="J13" s="110"/>
    </row>
    <row r="14" spans="1:10" ht="20.100000000000001" customHeight="1">
      <c r="B14" s="124">
        <v>9</v>
      </c>
      <c r="C14" s="125" t="s">
        <v>293</v>
      </c>
      <c r="D14" s="126">
        <v>0</v>
      </c>
      <c r="E14" s="126">
        <v>1143.9203799999998</v>
      </c>
      <c r="F14" s="127">
        <v>0</v>
      </c>
      <c r="H14" s="110"/>
      <c r="I14" s="110"/>
      <c r="J14" s="110"/>
    </row>
    <row r="15" spans="1:10" ht="33" customHeight="1">
      <c r="B15" s="124">
        <v>10</v>
      </c>
      <c r="C15" s="125" t="s">
        <v>64</v>
      </c>
      <c r="D15" s="126">
        <v>24495.727640000001</v>
      </c>
      <c r="E15" s="126">
        <v>36420.78946</v>
      </c>
      <c r="F15" s="127">
        <v>1959.6582112000001</v>
      </c>
      <c r="H15" s="110"/>
      <c r="I15" s="110"/>
      <c r="J15" s="110"/>
    </row>
    <row r="16" spans="1:10" ht="20.100000000000001" customHeight="1">
      <c r="B16" s="124">
        <v>12</v>
      </c>
      <c r="C16" s="125" t="s">
        <v>65</v>
      </c>
      <c r="D16" s="126">
        <v>0</v>
      </c>
      <c r="E16" s="126">
        <v>0</v>
      </c>
      <c r="F16" s="127">
        <v>0</v>
      </c>
      <c r="H16" s="110"/>
      <c r="I16" s="110"/>
      <c r="J16" s="110"/>
    </row>
    <row r="17" spans="2:10" ht="20.100000000000001" customHeight="1">
      <c r="B17" s="124">
        <v>13</v>
      </c>
      <c r="C17" s="125" t="s">
        <v>66</v>
      </c>
      <c r="D17" s="126">
        <v>0</v>
      </c>
      <c r="E17" s="126">
        <v>0</v>
      </c>
      <c r="F17" s="127">
        <v>0</v>
      </c>
      <c r="H17" s="110"/>
      <c r="I17" s="110"/>
      <c r="J17" s="110"/>
    </row>
    <row r="18" spans="2:10" ht="20.100000000000001" customHeight="1">
      <c r="B18" s="124">
        <v>14</v>
      </c>
      <c r="C18" s="125" t="s">
        <v>67</v>
      </c>
      <c r="D18" s="126">
        <v>0</v>
      </c>
      <c r="E18" s="126">
        <v>0</v>
      </c>
      <c r="F18" s="127">
        <v>0</v>
      </c>
      <c r="H18" s="110"/>
      <c r="I18" s="110"/>
      <c r="J18" s="110"/>
    </row>
    <row r="19" spans="2:10" ht="20.100000000000001" customHeight="1">
      <c r="B19" s="124">
        <v>16</v>
      </c>
      <c r="C19" s="125" t="s">
        <v>68</v>
      </c>
      <c r="D19" s="126">
        <v>0</v>
      </c>
      <c r="E19" s="126">
        <v>0</v>
      </c>
      <c r="F19" s="127">
        <v>0</v>
      </c>
      <c r="H19" s="110"/>
      <c r="I19" s="110"/>
      <c r="J19" s="110"/>
    </row>
    <row r="20" spans="2:10" ht="20.100000000000001" customHeight="1">
      <c r="B20" s="124">
        <v>25</v>
      </c>
      <c r="C20" s="125" t="s">
        <v>69</v>
      </c>
      <c r="D20" s="126">
        <v>210552.79258750047</v>
      </c>
      <c r="E20" s="126">
        <v>210989.30428250003</v>
      </c>
      <c r="F20" s="127">
        <v>16844.223407000038</v>
      </c>
      <c r="H20" s="110"/>
      <c r="I20" s="110"/>
      <c r="J20" s="110"/>
    </row>
    <row r="21" spans="2:10" ht="20.100000000000001" customHeight="1">
      <c r="B21" s="121">
        <v>20</v>
      </c>
      <c r="C21" s="122" t="s">
        <v>70</v>
      </c>
      <c r="D21" s="123">
        <v>236791.91936540519</v>
      </c>
      <c r="E21" s="123">
        <v>334312.5</v>
      </c>
      <c r="F21" s="123">
        <v>18943.353549232415</v>
      </c>
      <c r="H21" s="110"/>
      <c r="I21" s="110"/>
      <c r="J21" s="110"/>
    </row>
    <row r="22" spans="2:10" ht="20.100000000000001" customHeight="1">
      <c r="B22" s="124">
        <v>21</v>
      </c>
      <c r="C22" s="174" t="s">
        <v>74</v>
      </c>
      <c r="D22" s="126">
        <v>236791.91936540519</v>
      </c>
      <c r="E22" s="126">
        <v>334312.5</v>
      </c>
      <c r="F22" s="127">
        <v>18943.353549232415</v>
      </c>
      <c r="H22" s="110"/>
      <c r="I22" s="110"/>
      <c r="J22" s="110"/>
    </row>
    <row r="23" spans="2:10" ht="20.100000000000001" customHeight="1">
      <c r="B23" s="124">
        <v>22</v>
      </c>
      <c r="C23" s="174" t="s">
        <v>75</v>
      </c>
      <c r="D23" s="128" t="s">
        <v>42</v>
      </c>
      <c r="E23" s="128" t="s">
        <v>42</v>
      </c>
      <c r="F23" s="129" t="s">
        <v>42</v>
      </c>
      <c r="H23" s="110"/>
      <c r="I23" s="110"/>
      <c r="J23" s="110"/>
    </row>
    <row r="24" spans="2:10" ht="20.100000000000001" customHeight="1">
      <c r="B24" s="121">
        <v>24</v>
      </c>
      <c r="C24" s="122" t="s">
        <v>71</v>
      </c>
      <c r="D24" s="123">
        <v>533132.88499999989</v>
      </c>
      <c r="E24" s="123">
        <v>533132.88499469089</v>
      </c>
      <c r="F24" s="123">
        <v>42650.630799999992</v>
      </c>
      <c r="H24" s="110"/>
      <c r="I24" s="110"/>
      <c r="J24" s="110"/>
    </row>
    <row r="25" spans="2:10" ht="20.100000000000001" customHeight="1">
      <c r="B25" s="124">
        <v>27</v>
      </c>
      <c r="C25" s="125" t="s">
        <v>72</v>
      </c>
      <c r="D25" s="126">
        <v>6036185.0845500007</v>
      </c>
      <c r="E25" s="126">
        <v>6411743.3440813087</v>
      </c>
      <c r="F25" s="127">
        <v>482894.8067640001</v>
      </c>
      <c r="H25" s="110"/>
      <c r="I25" s="110"/>
      <c r="J25" s="110"/>
    </row>
    <row r="26" spans="2:10" ht="20.100000000000001" customHeight="1">
      <c r="B26" s="131" t="s">
        <v>288</v>
      </c>
      <c r="C26" s="132"/>
      <c r="D26" s="133"/>
      <c r="E26" s="133"/>
      <c r="F26" s="133"/>
      <c r="H26" s="110"/>
      <c r="I26" s="110"/>
      <c r="J26" s="110"/>
    </row>
    <row r="27" spans="2:10" ht="12.75" customHeight="1">
      <c r="B27" s="131"/>
      <c r="C27" s="132"/>
      <c r="D27" s="133"/>
      <c r="E27" s="133"/>
      <c r="F27" s="133"/>
      <c r="H27" s="110"/>
      <c r="I27" s="110"/>
      <c r="J27" s="110"/>
    </row>
    <row r="28" spans="2:10" ht="12.75" customHeight="1" thickBot="1">
      <c r="B28" s="131" t="s">
        <v>289</v>
      </c>
      <c r="F28" s="133"/>
      <c r="H28" s="110"/>
      <c r="I28" s="110"/>
      <c r="J28" s="110"/>
    </row>
    <row r="29" spans="2:10" ht="12.75" customHeight="1">
      <c r="B29" s="137" t="s">
        <v>290</v>
      </c>
      <c r="C29" s="138"/>
      <c r="D29" s="139"/>
      <c r="E29" s="140"/>
      <c r="F29" s="141"/>
      <c r="H29" s="110"/>
      <c r="I29" s="110"/>
      <c r="J29" s="110"/>
    </row>
    <row r="30" spans="2:10" ht="12.75" customHeight="1">
      <c r="B30" s="142"/>
      <c r="C30" s="143"/>
      <c r="D30" s="144"/>
      <c r="E30" s="145"/>
      <c r="F30" s="146"/>
      <c r="H30" s="110"/>
      <c r="I30" s="110"/>
      <c r="J30" s="110"/>
    </row>
    <row r="31" spans="2:10" ht="12.75" customHeight="1" thickBot="1">
      <c r="B31" s="147"/>
      <c r="C31" s="148"/>
      <c r="D31" s="149"/>
      <c r="E31" s="150"/>
      <c r="F31" s="151"/>
      <c r="H31" s="110"/>
      <c r="I31" s="110"/>
      <c r="J31" s="110"/>
    </row>
    <row r="32" spans="2:10" ht="12.75" customHeight="1">
      <c r="B32" s="109"/>
      <c r="D32" s="152"/>
      <c r="E32" s="153"/>
    </row>
  </sheetData>
  <mergeCells count="2">
    <mergeCell ref="B2:F3"/>
    <mergeCell ref="D7:E7"/>
  </mergeCells>
  <hyperlinks>
    <hyperlink ref="F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9"/>
  <sheetViews>
    <sheetView showGridLines="0" workbookViewId="0"/>
  </sheetViews>
  <sheetFormatPr defaultColWidth="0" defaultRowHeight="0" customHeight="1" zeroHeight="1"/>
  <cols>
    <col min="1" max="1" width="1.85546875" style="109" customWidth="1"/>
    <col min="2" max="2" width="8" style="135" customWidth="1"/>
    <col min="3" max="3" width="76.140625" style="134" customWidth="1"/>
    <col min="4" max="4" width="17.7109375" style="135" customWidth="1"/>
    <col min="5" max="5" width="9.140625" style="136" customWidth="1"/>
    <col min="6" max="6" width="1.85546875" style="109" customWidth="1"/>
    <col min="7" max="7" width="0" style="109" hidden="1" customWidth="1"/>
    <col min="8" max="16383" width="9.140625" style="109" hidden="1"/>
    <col min="16384" max="16384" width="4" style="109" customWidth="1"/>
  </cols>
  <sheetData>
    <row r="1" spans="1:6 16384:16384" s="104" customFormat="1" ht="15" thickBot="1"/>
    <row r="2" spans="1:6 16384:16384" s="104" customFormat="1" ht="25.5" customHeight="1" thickTop="1">
      <c r="A2" s="105"/>
      <c r="B2" s="203" t="s">
        <v>15</v>
      </c>
      <c r="C2" s="203"/>
      <c r="D2" s="203"/>
      <c r="E2" s="203"/>
      <c r="F2" s="105"/>
      <c r="XFD2" s="205"/>
    </row>
    <row r="3" spans="1:6 16384:16384" s="104" customFormat="1" ht="25.5" customHeight="1" thickBot="1">
      <c r="A3" s="107"/>
      <c r="B3" s="204"/>
      <c r="C3" s="204"/>
      <c r="D3" s="204"/>
      <c r="E3" s="204"/>
      <c r="F3" s="107"/>
      <c r="XFD3" s="206"/>
    </row>
    <row r="4" spans="1:6 16384:16384" s="104" customFormat="1" ht="15" thickTop="1">
      <c r="E4" s="29" t="s">
        <v>53</v>
      </c>
    </row>
    <row r="5" spans="1:6 16384:16384" s="110" customFormat="1" ht="12.75"/>
    <row r="6" spans="1:6 16384:16384" s="110" customFormat="1" ht="15">
      <c r="B6" s="111" t="s">
        <v>16</v>
      </c>
      <c r="C6" s="117"/>
      <c r="D6" s="144"/>
    </row>
    <row r="7" spans="1:6 16384:16384" s="110" customFormat="1" ht="15" customHeight="1">
      <c r="B7" s="111" t="s">
        <v>16</v>
      </c>
      <c r="C7" s="117" t="s">
        <v>16</v>
      </c>
      <c r="D7" s="154" t="s">
        <v>17</v>
      </c>
    </row>
    <row r="8" spans="1:6 16384:16384" s="110" customFormat="1" ht="20.100000000000001" customHeight="1">
      <c r="B8" s="155" t="s">
        <v>16</v>
      </c>
      <c r="C8" s="156" t="s">
        <v>294</v>
      </c>
      <c r="D8" s="157" t="s">
        <v>91</v>
      </c>
    </row>
    <row r="9" spans="1:6 16384:16384" s="110" customFormat="1" ht="20.100000000000001" customHeight="1">
      <c r="B9" s="124">
        <v>1</v>
      </c>
      <c r="C9" s="158" t="s">
        <v>76</v>
      </c>
      <c r="D9" s="159">
        <v>218000</v>
      </c>
    </row>
    <row r="10" spans="1:6 16384:16384" s="110" customFormat="1" ht="20.100000000000001" customHeight="1">
      <c r="B10" s="124" t="s">
        <v>77</v>
      </c>
      <c r="C10" s="158" t="s">
        <v>82</v>
      </c>
      <c r="D10" s="159">
        <v>101250</v>
      </c>
    </row>
    <row r="11" spans="1:6 16384:16384" s="110" customFormat="1" ht="20.100000000000001" customHeight="1">
      <c r="B11" s="160" t="s">
        <v>78</v>
      </c>
      <c r="C11" s="158" t="s">
        <v>84</v>
      </c>
      <c r="D11" s="159">
        <v>116750</v>
      </c>
    </row>
    <row r="12" spans="1:6 16384:16384" s="110" customFormat="1" ht="20.100000000000001" customHeight="1">
      <c r="B12" s="124" t="s">
        <v>79</v>
      </c>
      <c r="C12" s="158" t="s">
        <v>85</v>
      </c>
      <c r="D12" s="159">
        <v>0</v>
      </c>
      <c r="E12" s="161" t="s">
        <v>89</v>
      </c>
    </row>
    <row r="13" spans="1:6 16384:16384" ht="20.100000000000001" customHeight="1">
      <c r="B13" s="124" t="s">
        <v>80</v>
      </c>
      <c r="C13" s="158" t="s">
        <v>86</v>
      </c>
      <c r="D13" s="159">
        <v>0</v>
      </c>
      <c r="E13" s="110"/>
    </row>
    <row r="14" spans="1:6 16384:16384" ht="20.100000000000001" customHeight="1">
      <c r="B14" s="160">
        <v>2</v>
      </c>
      <c r="C14" s="158" t="s">
        <v>87</v>
      </c>
      <c r="D14" s="159">
        <v>0</v>
      </c>
      <c r="E14" s="110"/>
    </row>
    <row r="15" spans="1:6 16384:16384" ht="20.100000000000001" customHeight="1">
      <c r="B15" s="124">
        <v>3</v>
      </c>
      <c r="C15" s="158" t="s">
        <v>88</v>
      </c>
      <c r="D15" s="159">
        <v>18791.919365405196</v>
      </c>
      <c r="E15" s="110"/>
    </row>
    <row r="16" spans="1:6 16384:16384" ht="20.100000000000001" customHeight="1">
      <c r="B16" s="124">
        <v>4</v>
      </c>
      <c r="C16" s="158" t="s">
        <v>83</v>
      </c>
      <c r="D16" s="159">
        <v>0</v>
      </c>
      <c r="E16" s="110"/>
    </row>
    <row r="17" spans="2:5" ht="15">
      <c r="B17" s="162">
        <v>9</v>
      </c>
      <c r="C17" s="163" t="s">
        <v>81</v>
      </c>
      <c r="D17" s="164">
        <v>236791.91936540519</v>
      </c>
      <c r="E17" s="110"/>
    </row>
    <row r="18" spans="2:5" s="110" customFormat="1" ht="12.75"/>
    <row r="19" spans="2:5" ht="12.75" customHeight="1" thickBot="1">
      <c r="B19" s="131" t="s">
        <v>289</v>
      </c>
    </row>
    <row r="20" spans="2:5" ht="12.75" customHeight="1">
      <c r="B20" s="137" t="s">
        <v>290</v>
      </c>
      <c r="C20" s="138"/>
      <c r="D20" s="165"/>
    </row>
    <row r="21" spans="2:5" ht="12.75" customHeight="1">
      <c r="B21" s="142"/>
      <c r="C21" s="143"/>
      <c r="D21" s="166"/>
    </row>
    <row r="22" spans="2:5" ht="12.75" customHeight="1" thickBot="1">
      <c r="B22" s="147"/>
      <c r="C22" s="148"/>
      <c r="D22" s="167"/>
    </row>
    <row r="23" spans="2:5" ht="12.75" customHeight="1"/>
    <row r="24" spans="2:5" ht="12.75" customHeight="1"/>
    <row r="25" spans="2:5" ht="12.75" customHeight="1"/>
    <row r="26" spans="2:5" ht="12.75" customHeight="1"/>
    <row r="27" spans="2:5" ht="12.75" customHeight="1"/>
    <row r="28" spans="2:5" ht="12.75" customHeight="1"/>
    <row r="29" spans="2:5" ht="12.75" customHeight="1"/>
    <row r="30" spans="2:5" ht="12.75" customHeight="1"/>
    <row r="31" spans="2:5" ht="12.75" customHeight="1"/>
    <row r="32" spans="2: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</sheetData>
  <mergeCells count="2">
    <mergeCell ref="B2:E3"/>
    <mergeCell ref="XFD2:XFD3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showGridLines="0" workbookViewId="0"/>
  </sheetViews>
  <sheetFormatPr defaultColWidth="0" defaultRowHeight="0" customHeight="1" zeroHeight="1"/>
  <cols>
    <col min="1" max="1" width="1.85546875" style="2" customWidth="1"/>
    <col min="2" max="2" width="8" style="3" customWidth="1"/>
    <col min="3" max="3" width="74.42578125" style="4" customWidth="1"/>
    <col min="4" max="4" width="45.7109375" style="3" customWidth="1"/>
    <col min="5" max="5" width="45.7109375" style="5" customWidth="1"/>
    <col min="6" max="6" width="5.5703125" customWidth="1"/>
    <col min="7" max="7" width="1.85546875" style="2" hidden="1" customWidth="1"/>
    <col min="8" max="16384" width="9.140625" style="2" hidden="1"/>
  </cols>
  <sheetData>
    <row r="1" spans="1:14" s="1" customFormat="1" ht="15" thickBot="1">
      <c r="F1"/>
    </row>
    <row r="2" spans="1:14" s="1" customFormat="1" ht="25.5" customHeight="1" thickTop="1">
      <c r="A2" s="43"/>
      <c r="B2" s="196" t="s">
        <v>105</v>
      </c>
      <c r="C2" s="196"/>
      <c r="D2" s="196"/>
      <c r="E2" s="196"/>
      <c r="F2" s="196"/>
    </row>
    <row r="3" spans="1:14" s="1" customFormat="1" ht="25.5" customHeight="1" thickBot="1">
      <c r="A3" s="44"/>
      <c r="B3" s="197"/>
      <c r="C3" s="197"/>
      <c r="D3" s="197"/>
      <c r="E3" s="197"/>
      <c r="F3" s="197"/>
    </row>
    <row r="4" spans="1:14" s="1" customFormat="1" ht="15" thickTop="1">
      <c r="E4" s="29" t="s">
        <v>53</v>
      </c>
      <c r="F4"/>
    </row>
    <row r="5" spans="1:14" s="1" customFormat="1" ht="8.4499999999999993" customHeight="1">
      <c r="E5" s="29"/>
      <c r="F5"/>
    </row>
    <row r="6" spans="1:14" ht="15.75" thickBot="1">
      <c r="B6" s="19" t="s">
        <v>16</v>
      </c>
      <c r="C6" s="46"/>
      <c r="D6" s="225" t="s">
        <v>17</v>
      </c>
      <c r="E6" s="226"/>
      <c r="G6" s="217" t="s">
        <v>18</v>
      </c>
      <c r="H6" s="218"/>
      <c r="I6" s="217" t="s">
        <v>19</v>
      </c>
      <c r="J6" s="218"/>
      <c r="K6" s="217" t="s">
        <v>20</v>
      </c>
      <c r="L6" s="218"/>
      <c r="M6" s="217" t="s">
        <v>21</v>
      </c>
      <c r="N6" s="219"/>
    </row>
    <row r="7" spans="1:14" ht="23.25" customHeight="1" thickBot="1">
      <c r="B7" s="30" t="s">
        <v>16</v>
      </c>
      <c r="C7" s="74" t="s">
        <v>90</v>
      </c>
      <c r="D7" s="223" t="s">
        <v>106</v>
      </c>
      <c r="E7" s="224"/>
      <c r="G7" s="220" t="s">
        <v>22</v>
      </c>
      <c r="H7" s="221"/>
      <c r="I7" s="220" t="s">
        <v>23</v>
      </c>
      <c r="J7" s="221"/>
      <c r="K7" s="220" t="s">
        <v>24</v>
      </c>
      <c r="L7" s="221"/>
      <c r="M7" s="220" t="s">
        <v>25</v>
      </c>
      <c r="N7" s="222"/>
    </row>
    <row r="8" spans="1:14" ht="24.75" thickBot="1">
      <c r="B8" s="36">
        <v>1</v>
      </c>
      <c r="C8" s="37" t="s">
        <v>107</v>
      </c>
      <c r="D8" s="61" t="s">
        <v>123</v>
      </c>
      <c r="E8" s="61" t="s">
        <v>123</v>
      </c>
      <c r="G8" s="207" t="s">
        <v>16</v>
      </c>
      <c r="H8" s="209"/>
      <c r="I8" s="207" t="s">
        <v>16</v>
      </c>
      <c r="J8" s="209"/>
      <c r="K8" s="207" t="s">
        <v>16</v>
      </c>
      <c r="L8" s="209"/>
      <c r="M8" s="207" t="s">
        <v>16</v>
      </c>
      <c r="N8" s="208"/>
    </row>
    <row r="9" spans="1:14" ht="20.100000000000001" customHeight="1" thickBot="1">
      <c r="B9" s="36">
        <v>2</v>
      </c>
      <c r="C9" s="37" t="s">
        <v>108</v>
      </c>
      <c r="D9" s="62" t="s">
        <v>124</v>
      </c>
      <c r="E9" s="62" t="s">
        <v>124</v>
      </c>
      <c r="G9" s="207" t="s">
        <v>16</v>
      </c>
      <c r="H9" s="209"/>
      <c r="I9" s="207" t="s">
        <v>16</v>
      </c>
      <c r="J9" s="209"/>
      <c r="K9" s="207" t="s">
        <v>16</v>
      </c>
      <c r="L9" s="209"/>
      <c r="M9" s="207" t="s">
        <v>16</v>
      </c>
      <c r="N9" s="208"/>
    </row>
    <row r="10" spans="1:14" ht="15.75" thickBot="1">
      <c r="B10" s="36">
        <v>3</v>
      </c>
      <c r="C10" s="37" t="s">
        <v>109</v>
      </c>
      <c r="D10" s="61" t="s">
        <v>125</v>
      </c>
      <c r="E10" s="61" t="s">
        <v>125</v>
      </c>
      <c r="G10" s="207" t="s">
        <v>16</v>
      </c>
      <c r="H10" s="209"/>
      <c r="I10" s="207" t="s">
        <v>16</v>
      </c>
      <c r="J10" s="209"/>
      <c r="K10" s="207" t="s">
        <v>16</v>
      </c>
      <c r="L10" s="209"/>
      <c r="M10" s="207" t="s">
        <v>16</v>
      </c>
      <c r="N10" s="208"/>
    </row>
    <row r="11" spans="1:14" ht="30.95" customHeight="1" thickBot="1">
      <c r="B11" s="36">
        <v>4</v>
      </c>
      <c r="C11" s="168" t="s">
        <v>110</v>
      </c>
      <c r="D11" s="61" t="s">
        <v>300</v>
      </c>
      <c r="E11" s="61" t="s">
        <v>300</v>
      </c>
      <c r="G11" s="207" t="s">
        <v>16</v>
      </c>
      <c r="H11" s="209"/>
      <c r="I11" s="207" t="s">
        <v>16</v>
      </c>
      <c r="J11" s="209"/>
      <c r="K11" s="207" t="s">
        <v>16</v>
      </c>
      <c r="L11" s="209"/>
      <c r="M11" s="207" t="s">
        <v>16</v>
      </c>
      <c r="N11" s="208"/>
    </row>
    <row r="12" spans="1:14" ht="30.95" customHeight="1" thickBot="1">
      <c r="B12" s="36">
        <v>5</v>
      </c>
      <c r="C12" s="168" t="s">
        <v>111</v>
      </c>
      <c r="D12" s="61" t="s">
        <v>300</v>
      </c>
      <c r="E12" s="61" t="s">
        <v>300</v>
      </c>
      <c r="G12" s="207" t="s">
        <v>16</v>
      </c>
      <c r="H12" s="209"/>
      <c r="I12" s="207" t="s">
        <v>16</v>
      </c>
      <c r="J12" s="209"/>
      <c r="K12" s="207" t="s">
        <v>16</v>
      </c>
      <c r="L12" s="209"/>
      <c r="M12" s="207" t="s">
        <v>16</v>
      </c>
      <c r="N12" s="208"/>
    </row>
    <row r="13" spans="1:14" ht="20.100000000000001" customHeight="1" thickBot="1">
      <c r="B13" s="36">
        <v>6</v>
      </c>
      <c r="C13" s="168" t="s">
        <v>112</v>
      </c>
      <c r="D13" s="61" t="s">
        <v>126</v>
      </c>
      <c r="E13" s="61" t="s">
        <v>126</v>
      </c>
      <c r="G13" s="207" t="s">
        <v>16</v>
      </c>
      <c r="H13" s="209"/>
      <c r="I13" s="207" t="s">
        <v>16</v>
      </c>
      <c r="J13" s="209"/>
      <c r="K13" s="207" t="s">
        <v>16</v>
      </c>
      <c r="L13" s="209"/>
      <c r="M13" s="207" t="s">
        <v>16</v>
      </c>
      <c r="N13" s="208"/>
    </row>
    <row r="14" spans="1:14" ht="20.100000000000001" customHeight="1" thickBot="1">
      <c r="B14" s="36">
        <v>7</v>
      </c>
      <c r="C14" s="168" t="s">
        <v>113</v>
      </c>
      <c r="D14" s="63" t="s">
        <v>330</v>
      </c>
      <c r="E14" s="63" t="s">
        <v>330</v>
      </c>
      <c r="G14" s="207" t="s">
        <v>16</v>
      </c>
      <c r="H14" s="209"/>
      <c r="I14" s="207" t="s">
        <v>16</v>
      </c>
      <c r="J14" s="209"/>
      <c r="K14" s="207" t="s">
        <v>16</v>
      </c>
      <c r="L14" s="209"/>
      <c r="M14" s="207" t="s">
        <v>16</v>
      </c>
      <c r="N14" s="208"/>
    </row>
    <row r="15" spans="1:14" ht="20.100000000000001" customHeight="1" thickBot="1">
      <c r="B15" s="36">
        <v>8</v>
      </c>
      <c r="C15" s="37" t="s">
        <v>114</v>
      </c>
      <c r="D15" s="186">
        <v>82140</v>
      </c>
      <c r="E15" s="186">
        <v>43808</v>
      </c>
      <c r="G15" s="207" t="s">
        <v>16</v>
      </c>
      <c r="H15" s="209"/>
      <c r="I15" s="207" t="s">
        <v>16</v>
      </c>
      <c r="J15" s="209"/>
      <c r="K15" s="207" t="s">
        <v>16</v>
      </c>
      <c r="L15" s="209"/>
      <c r="M15" s="207" t="s">
        <v>16</v>
      </c>
      <c r="N15" s="208"/>
    </row>
    <row r="16" spans="1:14" ht="20.100000000000001" customHeight="1" thickBot="1">
      <c r="B16" s="36">
        <v>9</v>
      </c>
      <c r="C16" s="37" t="s">
        <v>115</v>
      </c>
      <c r="D16" s="63" t="s">
        <v>127</v>
      </c>
      <c r="E16" s="63" t="s">
        <v>128</v>
      </c>
      <c r="G16" s="207" t="s">
        <v>16</v>
      </c>
      <c r="H16" s="209"/>
      <c r="I16" s="207" t="s">
        <v>16</v>
      </c>
      <c r="J16" s="209"/>
      <c r="K16" s="207" t="s">
        <v>16</v>
      </c>
      <c r="L16" s="209"/>
      <c r="M16" s="207" t="s">
        <v>16</v>
      </c>
      <c r="N16" s="208"/>
    </row>
    <row r="17" spans="2:14" ht="20.100000000000001" customHeight="1" thickBot="1">
      <c r="B17" s="36">
        <v>10</v>
      </c>
      <c r="C17" s="37" t="s">
        <v>116</v>
      </c>
      <c r="D17" s="63" t="s">
        <v>301</v>
      </c>
      <c r="E17" s="63" t="s">
        <v>301</v>
      </c>
      <c r="G17" s="212" t="s">
        <v>16</v>
      </c>
      <c r="H17" s="216"/>
      <c r="I17" s="212" t="s">
        <v>16</v>
      </c>
      <c r="J17" s="216"/>
      <c r="K17" s="212" t="s">
        <v>16</v>
      </c>
      <c r="L17" s="216"/>
      <c r="M17" s="212" t="s">
        <v>16</v>
      </c>
      <c r="N17" s="213"/>
    </row>
    <row r="18" spans="2:14" ht="20.100000000000001" customHeight="1" thickBot="1">
      <c r="B18" s="36">
        <v>11</v>
      </c>
      <c r="C18" s="37" t="s">
        <v>117</v>
      </c>
      <c r="D18" s="63" t="s">
        <v>129</v>
      </c>
      <c r="E18" s="63" t="s">
        <v>130</v>
      </c>
      <c r="G18" s="212" t="s">
        <v>16</v>
      </c>
      <c r="H18" s="216"/>
      <c r="I18" s="212" t="s">
        <v>16</v>
      </c>
      <c r="J18" s="216"/>
      <c r="K18" s="212" t="s">
        <v>16</v>
      </c>
      <c r="L18" s="216"/>
      <c r="M18" s="212" t="s">
        <v>16</v>
      </c>
      <c r="N18" s="213"/>
    </row>
    <row r="19" spans="2:14" ht="20.100000000000001" customHeight="1" thickBot="1">
      <c r="B19" s="36">
        <v>12</v>
      </c>
      <c r="C19" s="37" t="s">
        <v>118</v>
      </c>
      <c r="D19" s="63" t="s">
        <v>131</v>
      </c>
      <c r="E19" s="63" t="s">
        <v>131</v>
      </c>
      <c r="G19" s="214" t="s">
        <v>16</v>
      </c>
      <c r="H19" s="215"/>
      <c r="I19" s="214" t="s">
        <v>16</v>
      </c>
      <c r="J19" s="215"/>
      <c r="K19" s="214" t="s">
        <v>16</v>
      </c>
      <c r="L19" s="215"/>
      <c r="M19" s="212" t="s">
        <v>16</v>
      </c>
      <c r="N19" s="213"/>
    </row>
    <row r="20" spans="2:14" ht="20.100000000000001" customHeight="1" thickBot="1">
      <c r="B20" s="36">
        <v>13</v>
      </c>
      <c r="C20" s="168" t="s">
        <v>119</v>
      </c>
      <c r="D20" s="63" t="s">
        <v>132</v>
      </c>
      <c r="E20" s="63" t="s">
        <v>132</v>
      </c>
      <c r="G20" s="207" t="s">
        <v>16</v>
      </c>
      <c r="H20" s="209"/>
      <c r="I20" s="207" t="s">
        <v>16</v>
      </c>
      <c r="J20" s="209"/>
      <c r="K20" s="207" t="s">
        <v>16</v>
      </c>
      <c r="L20" s="209"/>
      <c r="M20" s="210" t="s">
        <v>16</v>
      </c>
      <c r="N20" s="211"/>
    </row>
    <row r="21" spans="2:14" ht="20.100000000000001" customHeight="1" thickBot="1">
      <c r="B21" s="36">
        <v>14</v>
      </c>
      <c r="C21" s="37" t="s">
        <v>120</v>
      </c>
      <c r="D21" s="63" t="s">
        <v>133</v>
      </c>
      <c r="E21" s="63" t="s">
        <v>133</v>
      </c>
      <c r="G21" s="20" t="s">
        <v>16</v>
      </c>
      <c r="H21" s="21"/>
      <c r="I21" s="20" t="s">
        <v>16</v>
      </c>
      <c r="J21" s="21"/>
      <c r="K21" s="20" t="s">
        <v>16</v>
      </c>
      <c r="L21" s="21"/>
      <c r="M21" s="20" t="s">
        <v>16</v>
      </c>
      <c r="N21" s="22"/>
    </row>
    <row r="22" spans="2:14" ht="139.5" customHeight="1" thickBot="1">
      <c r="B22" s="36">
        <v>15</v>
      </c>
      <c r="C22" s="168" t="s">
        <v>122</v>
      </c>
      <c r="D22" s="64" t="s">
        <v>134</v>
      </c>
      <c r="E22" s="64" t="s">
        <v>134</v>
      </c>
      <c r="G22" s="207" t="s">
        <v>16</v>
      </c>
      <c r="H22" s="209"/>
      <c r="I22" s="207" t="s">
        <v>16</v>
      </c>
      <c r="J22" s="209"/>
      <c r="K22" s="207" t="s">
        <v>16</v>
      </c>
      <c r="L22" s="209"/>
      <c r="M22" s="207" t="s">
        <v>16</v>
      </c>
      <c r="N22" s="208"/>
    </row>
    <row r="23" spans="2:14" ht="15" customHeight="1" thickBot="1">
      <c r="B23" s="36">
        <v>16</v>
      </c>
      <c r="C23" s="168" t="s">
        <v>121</v>
      </c>
      <c r="D23" s="66" t="s">
        <v>135</v>
      </c>
      <c r="E23" s="66" t="s">
        <v>135</v>
      </c>
      <c r="G23" s="207" t="s">
        <v>16</v>
      </c>
      <c r="H23" s="209"/>
      <c r="I23" s="207" t="s">
        <v>16</v>
      </c>
      <c r="J23" s="209"/>
      <c r="K23" s="207" t="s">
        <v>16</v>
      </c>
      <c r="L23" s="209"/>
      <c r="M23" s="207" t="s">
        <v>16</v>
      </c>
      <c r="N23" s="208"/>
    </row>
    <row r="24" spans="2:14" ht="15" customHeight="1" thickBot="1">
      <c r="B24" s="31" t="s">
        <v>16</v>
      </c>
      <c r="C24" s="32" t="s">
        <v>136</v>
      </c>
      <c r="D24" s="31"/>
      <c r="E24" s="35"/>
      <c r="G24" s="23"/>
      <c r="H24" s="23"/>
      <c r="I24" s="23"/>
      <c r="J24" s="23"/>
      <c r="K24" s="23"/>
      <c r="L24" s="23"/>
      <c r="M24" s="23"/>
      <c r="N24" s="23"/>
    </row>
    <row r="25" spans="2:14" ht="20.100000000000001" customHeight="1" thickBot="1">
      <c r="B25" s="36">
        <v>17</v>
      </c>
      <c r="C25" s="37" t="s">
        <v>137</v>
      </c>
      <c r="D25" s="65" t="s">
        <v>302</v>
      </c>
      <c r="E25" s="65" t="s">
        <v>302</v>
      </c>
      <c r="F25" s="2"/>
      <c r="G25" s="207" t="s">
        <v>16</v>
      </c>
      <c r="H25" s="209"/>
      <c r="I25" s="207" t="s">
        <v>16</v>
      </c>
      <c r="J25" s="209"/>
      <c r="K25" s="207" t="s">
        <v>16</v>
      </c>
      <c r="L25" s="209"/>
      <c r="M25" s="207" t="s">
        <v>16</v>
      </c>
      <c r="N25" s="208"/>
    </row>
    <row r="26" spans="2:14" ht="20.100000000000001" customHeight="1" thickBot="1">
      <c r="B26" s="36">
        <v>18</v>
      </c>
      <c r="C26" s="37" t="s">
        <v>138</v>
      </c>
      <c r="D26" s="67">
        <v>8.1250000000000003E-2</v>
      </c>
      <c r="E26" s="67">
        <v>8.1250000000000003E-2</v>
      </c>
      <c r="F26" s="2"/>
      <c r="G26" s="207" t="s">
        <v>16</v>
      </c>
      <c r="H26" s="209"/>
      <c r="I26" s="207" t="s">
        <v>16</v>
      </c>
      <c r="J26" s="209"/>
      <c r="K26" s="207" t="s">
        <v>16</v>
      </c>
      <c r="L26" s="209"/>
      <c r="M26" s="207" t="s">
        <v>16</v>
      </c>
      <c r="N26" s="208"/>
    </row>
    <row r="27" spans="2:14" ht="20.100000000000001" customHeight="1" thickBot="1">
      <c r="B27" s="36">
        <v>19</v>
      </c>
      <c r="C27" s="37" t="s">
        <v>139</v>
      </c>
      <c r="D27" s="65" t="s">
        <v>140</v>
      </c>
      <c r="E27" s="65" t="s">
        <v>140</v>
      </c>
      <c r="F27" s="2"/>
      <c r="G27" s="207" t="s">
        <v>16</v>
      </c>
      <c r="H27" s="209"/>
      <c r="I27" s="207" t="s">
        <v>16</v>
      </c>
      <c r="J27" s="209"/>
      <c r="K27" s="207" t="s">
        <v>16</v>
      </c>
      <c r="L27" s="209"/>
      <c r="M27" s="207" t="s">
        <v>16</v>
      </c>
      <c r="N27" s="208"/>
    </row>
    <row r="28" spans="2:14" ht="20.100000000000001" customHeight="1">
      <c r="B28" s="36">
        <v>20</v>
      </c>
      <c r="C28" s="37" t="s">
        <v>141</v>
      </c>
      <c r="D28" s="65" t="s">
        <v>142</v>
      </c>
      <c r="E28" s="65" t="s">
        <v>142</v>
      </c>
      <c r="F28" s="2"/>
    </row>
    <row r="29" spans="2:14" ht="25.5">
      <c r="B29" s="36">
        <v>21</v>
      </c>
      <c r="C29" s="37" t="s">
        <v>143</v>
      </c>
      <c r="D29" s="65" t="s">
        <v>140</v>
      </c>
      <c r="E29" s="65" t="s">
        <v>140</v>
      </c>
      <c r="F29" s="2"/>
    </row>
    <row r="30" spans="2:14" ht="20.100000000000001" customHeight="1">
      <c r="B30" s="36">
        <v>22</v>
      </c>
      <c r="C30" s="37" t="s">
        <v>144</v>
      </c>
      <c r="D30" s="65" t="s">
        <v>145</v>
      </c>
      <c r="E30" s="65" t="s">
        <v>145</v>
      </c>
      <c r="F30" s="2"/>
    </row>
    <row r="31" spans="2:14" ht="20.100000000000001" customHeight="1">
      <c r="B31" s="36">
        <v>23</v>
      </c>
      <c r="C31" s="168" t="s">
        <v>146</v>
      </c>
      <c r="D31" s="65" t="s">
        <v>147</v>
      </c>
      <c r="E31" s="65" t="s">
        <v>147</v>
      </c>
      <c r="F31" s="2"/>
    </row>
    <row r="32" spans="2:14" ht="20.100000000000001" customHeight="1">
      <c r="B32" s="36">
        <v>24</v>
      </c>
      <c r="C32" s="168" t="s">
        <v>148</v>
      </c>
      <c r="D32" s="65" t="s">
        <v>290</v>
      </c>
      <c r="E32" s="65" t="s">
        <v>290</v>
      </c>
      <c r="F32" s="2"/>
    </row>
    <row r="33" spans="2:6" ht="20.100000000000001" customHeight="1">
      <c r="B33" s="36">
        <v>25</v>
      </c>
      <c r="C33" s="168" t="s">
        <v>149</v>
      </c>
      <c r="D33" s="65" t="s">
        <v>290</v>
      </c>
      <c r="E33" s="65" t="s">
        <v>290</v>
      </c>
      <c r="F33" s="2"/>
    </row>
    <row r="34" spans="2:6" ht="20.100000000000001" customHeight="1">
      <c r="B34" s="36">
        <v>26</v>
      </c>
      <c r="C34" s="168" t="s">
        <v>150</v>
      </c>
      <c r="D34" s="65" t="s">
        <v>290</v>
      </c>
      <c r="E34" s="65" t="s">
        <v>290</v>
      </c>
      <c r="F34" s="2"/>
    </row>
    <row r="35" spans="2:6" ht="20.100000000000001" customHeight="1">
      <c r="B35" s="36">
        <v>27</v>
      </c>
      <c r="C35" s="168" t="s">
        <v>151</v>
      </c>
      <c r="D35" s="65" t="s">
        <v>290</v>
      </c>
      <c r="E35" s="65" t="s">
        <v>290</v>
      </c>
      <c r="F35" s="2"/>
    </row>
    <row r="36" spans="2:6" ht="20.100000000000001" customHeight="1">
      <c r="B36" s="36">
        <v>28</v>
      </c>
      <c r="C36" s="168" t="s">
        <v>152</v>
      </c>
      <c r="D36" s="65" t="s">
        <v>290</v>
      </c>
      <c r="E36" s="65" t="s">
        <v>290</v>
      </c>
      <c r="F36" s="2"/>
    </row>
    <row r="37" spans="2:6" ht="20.100000000000001" customHeight="1">
      <c r="B37" s="36">
        <v>29</v>
      </c>
      <c r="C37" s="168" t="s">
        <v>153</v>
      </c>
      <c r="D37" s="65" t="s">
        <v>290</v>
      </c>
      <c r="E37" s="65" t="s">
        <v>290</v>
      </c>
      <c r="F37" s="2"/>
    </row>
    <row r="38" spans="2:6" ht="20.100000000000001" customHeight="1">
      <c r="B38" s="36">
        <v>30</v>
      </c>
      <c r="C38" s="37" t="s">
        <v>154</v>
      </c>
      <c r="D38" s="65" t="s">
        <v>133</v>
      </c>
      <c r="E38" s="65" t="s">
        <v>133</v>
      </c>
      <c r="F38" s="2"/>
    </row>
    <row r="39" spans="2:6" ht="132">
      <c r="B39" s="36">
        <v>31</v>
      </c>
      <c r="C39" s="168" t="s">
        <v>155</v>
      </c>
      <c r="D39" s="64" t="s">
        <v>156</v>
      </c>
      <c r="E39" s="64" t="s">
        <v>156</v>
      </c>
      <c r="F39" s="2"/>
    </row>
    <row r="40" spans="2:6" ht="20.100000000000001" customHeight="1">
      <c r="B40" s="36">
        <v>32</v>
      </c>
      <c r="C40" s="168" t="s">
        <v>157</v>
      </c>
      <c r="D40" s="65" t="s">
        <v>158</v>
      </c>
      <c r="E40" s="65" t="s">
        <v>158</v>
      </c>
      <c r="F40" s="2"/>
    </row>
    <row r="41" spans="2:6" ht="20.100000000000001" customHeight="1">
      <c r="B41" s="36">
        <v>33</v>
      </c>
      <c r="C41" s="168" t="s">
        <v>159</v>
      </c>
      <c r="D41" s="65" t="s">
        <v>160</v>
      </c>
      <c r="E41" s="65" t="s">
        <v>160</v>
      </c>
      <c r="F41" s="2"/>
    </row>
    <row r="42" spans="2:6" ht="20.100000000000001" customHeight="1">
      <c r="B42" s="36" t="s">
        <v>161</v>
      </c>
      <c r="C42" s="37" t="s">
        <v>162</v>
      </c>
      <c r="D42" s="65" t="s">
        <v>163</v>
      </c>
      <c r="E42" s="65" t="s">
        <v>163</v>
      </c>
      <c r="F42" s="2"/>
    </row>
    <row r="43" spans="2:6" ht="48">
      <c r="B43" s="36">
        <v>35</v>
      </c>
      <c r="C43" s="37" t="s">
        <v>164</v>
      </c>
      <c r="D43" s="64" t="s">
        <v>165</v>
      </c>
      <c r="E43" s="64" t="s">
        <v>165</v>
      </c>
      <c r="F43" s="2"/>
    </row>
    <row r="44" spans="2:6" ht="25.5">
      <c r="B44" s="36">
        <v>36</v>
      </c>
      <c r="C44" s="37" t="s">
        <v>166</v>
      </c>
      <c r="D44" s="65" t="s">
        <v>140</v>
      </c>
      <c r="E44" s="65" t="s">
        <v>140</v>
      </c>
      <c r="F44" s="2"/>
    </row>
    <row r="45" spans="2:6" ht="20.100000000000001" customHeight="1">
      <c r="B45" s="36">
        <v>37</v>
      </c>
      <c r="C45" s="37" t="s">
        <v>167</v>
      </c>
      <c r="D45" s="65" t="s">
        <v>290</v>
      </c>
      <c r="E45" s="65" t="s">
        <v>290</v>
      </c>
      <c r="F45" s="2"/>
    </row>
    <row r="46" spans="2:6" ht="12.75"/>
    <row r="47" spans="2:6" ht="12.75"/>
    <row r="48" spans="2:6" ht="12.75"/>
    <row r="49" ht="12.75"/>
    <row r="50" ht="12.75"/>
    <row r="51" ht="12.75"/>
    <row r="52" ht="12.75"/>
    <row r="53" ht="12.75"/>
    <row r="54" ht="12.75"/>
    <row r="55" ht="12.75"/>
    <row r="56" ht="12.75"/>
    <row r="57" ht="12.75"/>
    <row r="58" ht="12.75"/>
    <row r="59" ht="12.75"/>
    <row r="60" ht="12.75"/>
    <row r="61" ht="12.75"/>
    <row r="62" ht="12.75"/>
    <row r="63" ht="12.75"/>
    <row r="64" ht="12.75"/>
    <row r="65" ht="12.75"/>
    <row r="66" ht="12.75"/>
    <row r="67" ht="12.75"/>
    <row r="68" ht="12.75"/>
    <row r="69" ht="12.75"/>
    <row r="70" ht="12.75"/>
    <row r="71" ht="12.75"/>
    <row r="72" ht="12.75"/>
    <row r="73" ht="12.75"/>
    <row r="74" ht="12.75"/>
    <row r="75" ht="12.75"/>
    <row r="76" ht="12.75"/>
    <row r="77" ht="12.75"/>
    <row r="78" ht="12.75"/>
    <row r="79" ht="12.75"/>
    <row r="80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</sheetData>
  <mergeCells count="83">
    <mergeCell ref="G8:H8"/>
    <mergeCell ref="I8:J8"/>
    <mergeCell ref="K8:L8"/>
    <mergeCell ref="M8:N8"/>
    <mergeCell ref="B2:F3"/>
    <mergeCell ref="G6:H6"/>
    <mergeCell ref="I6:J6"/>
    <mergeCell ref="K6:L6"/>
    <mergeCell ref="M6:N6"/>
    <mergeCell ref="G7:H7"/>
    <mergeCell ref="I7:J7"/>
    <mergeCell ref="K7:L7"/>
    <mergeCell ref="M7:N7"/>
    <mergeCell ref="D7:E7"/>
    <mergeCell ref="D6:E6"/>
    <mergeCell ref="G9:H9"/>
    <mergeCell ref="I9:J9"/>
    <mergeCell ref="K9:L9"/>
    <mergeCell ref="M9:N9"/>
    <mergeCell ref="G10:H10"/>
    <mergeCell ref="I10:J10"/>
    <mergeCell ref="K10:L10"/>
    <mergeCell ref="M10:N10"/>
    <mergeCell ref="G11:H11"/>
    <mergeCell ref="I11:J11"/>
    <mergeCell ref="K11:L11"/>
    <mergeCell ref="M11:N11"/>
    <mergeCell ref="G12:H12"/>
    <mergeCell ref="I12:J12"/>
    <mergeCell ref="K12:L12"/>
    <mergeCell ref="M12:N12"/>
    <mergeCell ref="K14:L14"/>
    <mergeCell ref="M14:N14"/>
    <mergeCell ref="G13:H13"/>
    <mergeCell ref="I13:J13"/>
    <mergeCell ref="K13:L13"/>
    <mergeCell ref="M13:N13"/>
    <mergeCell ref="G14:H14"/>
    <mergeCell ref="I14:J14"/>
    <mergeCell ref="M17:N17"/>
    <mergeCell ref="G15:H15"/>
    <mergeCell ref="I15:J15"/>
    <mergeCell ref="K15:L15"/>
    <mergeCell ref="M15:N15"/>
    <mergeCell ref="G16:H16"/>
    <mergeCell ref="I16:J16"/>
    <mergeCell ref="K16:L16"/>
    <mergeCell ref="M16:N16"/>
    <mergeCell ref="G17:H17"/>
    <mergeCell ref="I17:J17"/>
    <mergeCell ref="K17:L17"/>
    <mergeCell ref="M18:N18"/>
    <mergeCell ref="G19:H19"/>
    <mergeCell ref="I19:J19"/>
    <mergeCell ref="K19:L19"/>
    <mergeCell ref="M19:N19"/>
    <mergeCell ref="G18:H18"/>
    <mergeCell ref="I18:J18"/>
    <mergeCell ref="K18:L18"/>
    <mergeCell ref="M23:N23"/>
    <mergeCell ref="G20:H20"/>
    <mergeCell ref="I20:J20"/>
    <mergeCell ref="K20:L20"/>
    <mergeCell ref="M20:N20"/>
    <mergeCell ref="G22:H22"/>
    <mergeCell ref="I22:J22"/>
    <mergeCell ref="K22:L22"/>
    <mergeCell ref="M22:N22"/>
    <mergeCell ref="G23:H23"/>
    <mergeCell ref="I23:J23"/>
    <mergeCell ref="K23:L23"/>
    <mergeCell ref="M27:N27"/>
    <mergeCell ref="G25:H25"/>
    <mergeCell ref="I25:J25"/>
    <mergeCell ref="K25:L25"/>
    <mergeCell ref="M25:N25"/>
    <mergeCell ref="G26:H26"/>
    <mergeCell ref="I26:J26"/>
    <mergeCell ref="K26:L26"/>
    <mergeCell ref="M26:N26"/>
    <mergeCell ref="G27:H27"/>
    <mergeCell ref="I27:J27"/>
    <mergeCell ref="K27:L27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5"/>
  <sheetViews>
    <sheetView showGridLines="0" workbookViewId="0"/>
  </sheetViews>
  <sheetFormatPr defaultColWidth="0" defaultRowHeight="0" customHeight="1" zeroHeight="1"/>
  <cols>
    <col min="1" max="1" width="1.85546875" style="2" customWidth="1"/>
    <col min="2" max="2" width="8" style="3" customWidth="1"/>
    <col min="3" max="3" width="79.85546875" style="4" customWidth="1"/>
    <col min="4" max="5" width="20.7109375" style="5" customWidth="1"/>
    <col min="6" max="6" width="2.85546875" customWidth="1"/>
    <col min="7" max="7" width="1.85546875" style="2" hidden="1" customWidth="1"/>
    <col min="8" max="16384" width="9.140625" style="2" hidden="1"/>
  </cols>
  <sheetData>
    <row r="1" spans="1:14" s="1" customFormat="1" ht="15" thickBot="1">
      <c r="F1"/>
    </row>
    <row r="2" spans="1:14" s="1" customFormat="1" ht="25.5" customHeight="1" thickTop="1">
      <c r="A2" s="43"/>
      <c r="B2" s="196" t="s">
        <v>168</v>
      </c>
      <c r="C2" s="196"/>
      <c r="D2" s="196"/>
      <c r="E2" s="196"/>
      <c r="F2" s="196"/>
    </row>
    <row r="3" spans="1:14" s="1" customFormat="1" ht="25.5" customHeight="1" thickBot="1">
      <c r="A3" s="44"/>
      <c r="B3" s="197"/>
      <c r="C3" s="197"/>
      <c r="D3" s="197"/>
      <c r="E3" s="197"/>
      <c r="F3" s="197"/>
    </row>
    <row r="4" spans="1:14" s="1" customFormat="1" ht="15" thickTop="1">
      <c r="E4" s="29" t="s">
        <v>53</v>
      </c>
      <c r="F4"/>
    </row>
    <row r="5" spans="1:14" s="1" customFormat="1" ht="6.75" customHeight="1">
      <c r="E5" s="29"/>
      <c r="F5"/>
    </row>
    <row r="6" spans="1:14" ht="15.75" thickBot="1">
      <c r="B6" s="19" t="s">
        <v>16</v>
      </c>
      <c r="C6" s="46"/>
      <c r="D6" s="42" t="s">
        <v>169</v>
      </c>
      <c r="E6" s="42" t="s">
        <v>170</v>
      </c>
      <c r="G6" s="217" t="s">
        <v>18</v>
      </c>
      <c r="H6" s="218"/>
      <c r="I6" s="217" t="s">
        <v>19</v>
      </c>
      <c r="J6" s="218"/>
      <c r="K6" s="217" t="s">
        <v>20</v>
      </c>
      <c r="L6" s="218"/>
      <c r="M6" s="217" t="s">
        <v>21</v>
      </c>
      <c r="N6" s="219"/>
    </row>
    <row r="7" spans="1:14" ht="24.75" thickBot="1">
      <c r="B7" s="30" t="s">
        <v>16</v>
      </c>
      <c r="C7" s="47"/>
      <c r="D7" s="69" t="s">
        <v>171</v>
      </c>
      <c r="E7" s="68" t="s">
        <v>172</v>
      </c>
      <c r="G7" s="220" t="s">
        <v>22</v>
      </c>
      <c r="H7" s="221"/>
      <c r="I7" s="220" t="s">
        <v>23</v>
      </c>
      <c r="J7" s="221"/>
      <c r="K7" s="220" t="s">
        <v>24</v>
      </c>
      <c r="L7" s="221"/>
      <c r="M7" s="220" t="s">
        <v>25</v>
      </c>
      <c r="N7" s="222"/>
    </row>
    <row r="8" spans="1:14" ht="20.100000000000001" customHeight="1" thickBot="1">
      <c r="B8" s="31" t="s">
        <v>16</v>
      </c>
      <c r="C8" s="32" t="s">
        <v>178</v>
      </c>
      <c r="D8" s="31"/>
      <c r="E8" s="31"/>
      <c r="G8" s="23"/>
      <c r="H8" s="23"/>
      <c r="I8" s="23"/>
      <c r="J8" s="23"/>
      <c r="K8" s="233"/>
      <c r="L8" s="233"/>
      <c r="M8" s="233"/>
      <c r="N8" s="233"/>
    </row>
    <row r="9" spans="1:14" ht="20.100000000000001" customHeight="1" thickBot="1">
      <c r="B9" s="38">
        <v>1</v>
      </c>
      <c r="C9" s="39" t="s">
        <v>173</v>
      </c>
      <c r="D9" s="48">
        <v>2124887.8407200002</v>
      </c>
      <c r="E9" s="48" t="s">
        <v>269</v>
      </c>
      <c r="G9" s="207" t="s">
        <v>16</v>
      </c>
      <c r="H9" s="209"/>
      <c r="I9" s="207" t="s">
        <v>16</v>
      </c>
      <c r="J9" s="209"/>
      <c r="K9" s="207" t="s">
        <v>16</v>
      </c>
      <c r="L9" s="209"/>
      <c r="M9" s="207" t="s">
        <v>16</v>
      </c>
      <c r="N9" s="208"/>
    </row>
    <row r="10" spans="1:14" ht="20.100000000000001" customHeight="1" thickBot="1">
      <c r="B10" s="36">
        <v>2</v>
      </c>
      <c r="C10" s="37" t="s">
        <v>174</v>
      </c>
      <c r="D10" s="49">
        <v>-7443103.2914499994</v>
      </c>
      <c r="E10" s="49"/>
      <c r="G10" s="207" t="s">
        <v>16</v>
      </c>
      <c r="H10" s="209"/>
      <c r="I10" s="207" t="s">
        <v>16</v>
      </c>
      <c r="J10" s="209"/>
      <c r="K10" s="207" t="s">
        <v>16</v>
      </c>
      <c r="L10" s="209"/>
      <c r="M10" s="207" t="s">
        <v>16</v>
      </c>
      <c r="N10" s="208"/>
    </row>
    <row r="11" spans="1:14" ht="20.100000000000001" customHeight="1" thickBot="1">
      <c r="B11" s="36">
        <v>3</v>
      </c>
      <c r="C11" s="37" t="s">
        <v>175</v>
      </c>
      <c r="D11" s="49">
        <v>6514445.0002499996</v>
      </c>
      <c r="E11" s="49"/>
      <c r="G11" s="207" t="s">
        <v>16</v>
      </c>
      <c r="H11" s="209"/>
      <c r="I11" s="207" t="s">
        <v>16</v>
      </c>
      <c r="J11" s="209"/>
      <c r="K11" s="207" t="s">
        <v>16</v>
      </c>
      <c r="L11" s="209"/>
      <c r="M11" s="207" t="s">
        <v>16</v>
      </c>
      <c r="N11" s="208"/>
    </row>
    <row r="12" spans="1:14" ht="26.25" thickBot="1">
      <c r="B12" s="36">
        <v>5</v>
      </c>
      <c r="C12" s="37" t="s">
        <v>176</v>
      </c>
      <c r="D12" s="49">
        <v>0</v>
      </c>
      <c r="E12" s="49"/>
      <c r="G12" s="207" t="s">
        <v>16</v>
      </c>
      <c r="H12" s="209"/>
      <c r="I12" s="207" t="s">
        <v>16</v>
      </c>
      <c r="J12" s="209"/>
      <c r="K12" s="207" t="s">
        <v>16</v>
      </c>
      <c r="L12" s="209"/>
      <c r="M12" s="207" t="s">
        <v>16</v>
      </c>
      <c r="N12" s="208"/>
    </row>
    <row r="13" spans="1:14" ht="20.100000000000001" customHeight="1" thickBot="1">
      <c r="B13" s="36">
        <v>6</v>
      </c>
      <c r="C13" s="71" t="s">
        <v>177</v>
      </c>
      <c r="D13" s="49">
        <v>1196229.5495199999</v>
      </c>
      <c r="E13" s="49"/>
      <c r="G13" s="207" t="s">
        <v>16</v>
      </c>
      <c r="H13" s="209"/>
      <c r="I13" s="207" t="s">
        <v>16</v>
      </c>
      <c r="J13" s="209"/>
      <c r="K13" s="207" t="s">
        <v>16</v>
      </c>
      <c r="L13" s="209"/>
      <c r="M13" s="207" t="s">
        <v>16</v>
      </c>
      <c r="N13" s="208"/>
    </row>
    <row r="14" spans="1:14" ht="20.100000000000001" customHeight="1" thickBot="1">
      <c r="B14" s="31" t="s">
        <v>16</v>
      </c>
      <c r="C14" s="32" t="s">
        <v>179</v>
      </c>
      <c r="D14" s="24"/>
      <c r="E14" s="24"/>
      <c r="G14" s="23"/>
      <c r="H14" s="23"/>
      <c r="I14" s="23"/>
      <c r="J14" s="23"/>
      <c r="K14" s="233"/>
      <c r="L14" s="233"/>
      <c r="M14" s="233"/>
      <c r="N14" s="233"/>
    </row>
    <row r="15" spans="1:14" ht="20.100000000000001" customHeight="1" thickBot="1">
      <c r="B15" s="36">
        <v>7</v>
      </c>
      <c r="C15" s="37" t="s">
        <v>180</v>
      </c>
      <c r="D15" s="49">
        <v>333.12734999999998</v>
      </c>
      <c r="E15" s="49"/>
      <c r="G15" s="207" t="s">
        <v>16</v>
      </c>
      <c r="H15" s="209"/>
      <c r="I15" s="207" t="s">
        <v>16</v>
      </c>
      <c r="J15" s="209"/>
      <c r="K15" s="207" t="s">
        <v>16</v>
      </c>
      <c r="L15" s="209"/>
      <c r="M15" s="207" t="s">
        <v>16</v>
      </c>
      <c r="N15" s="208"/>
    </row>
    <row r="16" spans="1:14" ht="26.25" thickBot="1">
      <c r="B16" s="36">
        <v>8</v>
      </c>
      <c r="C16" s="37" t="s">
        <v>181</v>
      </c>
      <c r="D16" s="79">
        <v>0</v>
      </c>
      <c r="E16" s="50"/>
      <c r="G16" s="207" t="s">
        <v>16</v>
      </c>
      <c r="H16" s="209"/>
      <c r="I16" s="207" t="s">
        <v>16</v>
      </c>
      <c r="J16" s="209"/>
      <c r="K16" s="207" t="s">
        <v>16</v>
      </c>
      <c r="L16" s="209"/>
      <c r="M16" s="207" t="s">
        <v>16</v>
      </c>
      <c r="N16" s="208"/>
    </row>
    <row r="17" spans="2:14" ht="20.100000000000001" customHeight="1" thickBot="1">
      <c r="B17" s="36">
        <v>9</v>
      </c>
      <c r="C17" s="37" t="s">
        <v>182</v>
      </c>
      <c r="D17" s="79">
        <v>5407.7182699999939</v>
      </c>
      <c r="E17" s="50" t="s">
        <v>320</v>
      </c>
      <c r="G17" s="207" t="s">
        <v>16</v>
      </c>
      <c r="H17" s="209"/>
      <c r="I17" s="207" t="s">
        <v>16</v>
      </c>
      <c r="J17" s="209"/>
      <c r="K17" s="207" t="s">
        <v>16</v>
      </c>
      <c r="L17" s="209"/>
      <c r="M17" s="207" t="s">
        <v>16</v>
      </c>
      <c r="N17" s="208"/>
    </row>
    <row r="18" spans="2:14" ht="39" thickBot="1">
      <c r="B18" s="36">
        <v>10</v>
      </c>
      <c r="C18" s="37" t="s">
        <v>183</v>
      </c>
      <c r="D18" s="79">
        <v>348277.53354999993</v>
      </c>
      <c r="E18" s="50"/>
      <c r="G18" s="51"/>
      <c r="H18" s="52"/>
      <c r="I18" s="51"/>
      <c r="J18" s="52"/>
      <c r="K18" s="51"/>
      <c r="L18" s="52"/>
      <c r="M18" s="51"/>
      <c r="N18" s="53"/>
    </row>
    <row r="19" spans="2:14" ht="39" thickBot="1">
      <c r="B19" s="36">
        <v>11</v>
      </c>
      <c r="C19" s="37" t="s">
        <v>184</v>
      </c>
      <c r="D19" s="73">
        <v>0</v>
      </c>
      <c r="E19" s="50"/>
      <c r="G19" s="51"/>
      <c r="H19" s="52"/>
      <c r="I19" s="51"/>
      <c r="J19" s="52"/>
      <c r="K19" s="51"/>
      <c r="L19" s="52"/>
      <c r="M19" s="51"/>
      <c r="N19" s="53"/>
    </row>
    <row r="20" spans="2:14" ht="20.100000000000001" customHeight="1" thickBot="1">
      <c r="B20" s="36">
        <v>15</v>
      </c>
      <c r="C20" s="37" t="s">
        <v>185</v>
      </c>
      <c r="D20" s="73">
        <v>0</v>
      </c>
      <c r="E20" s="50"/>
      <c r="G20" s="51"/>
      <c r="H20" s="52"/>
      <c r="I20" s="51"/>
      <c r="J20" s="52"/>
      <c r="K20" s="51"/>
      <c r="L20" s="52"/>
      <c r="M20" s="51"/>
      <c r="N20" s="53"/>
    </row>
    <row r="21" spans="2:14" ht="26.25" thickBot="1">
      <c r="B21" s="36">
        <v>16</v>
      </c>
      <c r="C21" s="37" t="s">
        <v>186</v>
      </c>
      <c r="D21" s="73">
        <v>0</v>
      </c>
      <c r="E21" s="50"/>
      <c r="G21" s="51"/>
      <c r="H21" s="52"/>
      <c r="I21" s="51"/>
      <c r="J21" s="52"/>
      <c r="K21" s="51"/>
      <c r="L21" s="52"/>
      <c r="M21" s="51"/>
      <c r="N21" s="53"/>
    </row>
    <row r="22" spans="2:14" ht="15.75" thickBot="1">
      <c r="B22" s="36">
        <v>17</v>
      </c>
      <c r="C22" s="37" t="s">
        <v>296</v>
      </c>
      <c r="D22" s="73">
        <v>0</v>
      </c>
      <c r="E22" s="50"/>
      <c r="G22" s="89"/>
      <c r="H22" s="90"/>
      <c r="I22" s="89"/>
      <c r="J22" s="90"/>
      <c r="K22" s="89"/>
      <c r="L22" s="90"/>
      <c r="M22" s="89"/>
      <c r="N22" s="91"/>
    </row>
    <row r="23" spans="2:14" ht="64.5" thickBot="1">
      <c r="B23" s="36">
        <v>18</v>
      </c>
      <c r="C23" s="37" t="s">
        <v>297</v>
      </c>
      <c r="D23" s="73">
        <v>0</v>
      </c>
      <c r="E23" s="50"/>
      <c r="G23" s="51"/>
      <c r="H23" s="52"/>
      <c r="I23" s="51"/>
      <c r="J23" s="52"/>
      <c r="K23" s="51"/>
      <c r="L23" s="52"/>
      <c r="M23" s="51"/>
      <c r="N23" s="53"/>
    </row>
    <row r="24" spans="2:14" ht="102.75" thickBot="1">
      <c r="B24" s="36">
        <v>19</v>
      </c>
      <c r="C24" s="37" t="s">
        <v>298</v>
      </c>
      <c r="D24" s="73">
        <v>0</v>
      </c>
      <c r="E24" s="50"/>
      <c r="G24" s="51"/>
      <c r="H24" s="52"/>
      <c r="I24" s="51"/>
      <c r="J24" s="52"/>
      <c r="K24" s="51"/>
      <c r="L24" s="52"/>
      <c r="M24" s="51"/>
      <c r="N24" s="53"/>
    </row>
    <row r="25" spans="2:14" ht="51.75" thickBot="1">
      <c r="B25" s="36">
        <v>21</v>
      </c>
      <c r="C25" s="37" t="s">
        <v>299</v>
      </c>
      <c r="D25" s="73">
        <v>153472.65667499989</v>
      </c>
      <c r="E25" s="50"/>
      <c r="G25" s="51"/>
      <c r="H25" s="52"/>
      <c r="I25" s="51"/>
      <c r="J25" s="52"/>
      <c r="K25" s="51"/>
      <c r="L25" s="52"/>
      <c r="M25" s="51"/>
      <c r="N25" s="53"/>
    </row>
    <row r="26" spans="2:14" ht="26.25" thickBot="1">
      <c r="B26" s="36">
        <v>22</v>
      </c>
      <c r="C26" s="37" t="s">
        <v>187</v>
      </c>
      <c r="D26" s="73">
        <v>0</v>
      </c>
      <c r="E26" s="50"/>
      <c r="G26" s="51"/>
      <c r="H26" s="52"/>
      <c r="I26" s="51"/>
      <c r="J26" s="52"/>
      <c r="K26" s="51"/>
      <c r="L26" s="52"/>
      <c r="M26" s="51"/>
      <c r="N26" s="53"/>
    </row>
    <row r="27" spans="2:14" ht="64.5" thickBot="1">
      <c r="B27" s="36">
        <v>23</v>
      </c>
      <c r="C27" s="168" t="s">
        <v>325</v>
      </c>
      <c r="D27" s="73">
        <v>0</v>
      </c>
      <c r="E27" s="50"/>
      <c r="G27" s="51"/>
      <c r="H27" s="52"/>
      <c r="I27" s="51"/>
      <c r="J27" s="52"/>
      <c r="K27" s="51"/>
      <c r="L27" s="52"/>
      <c r="M27" s="51"/>
      <c r="N27" s="53"/>
    </row>
    <row r="28" spans="2:14" ht="26.25" thickBot="1">
      <c r="B28" s="36">
        <v>25</v>
      </c>
      <c r="C28" s="168" t="s">
        <v>188</v>
      </c>
      <c r="D28" s="73">
        <v>0</v>
      </c>
      <c r="E28" s="50"/>
      <c r="G28" s="51"/>
      <c r="H28" s="52"/>
      <c r="I28" s="51"/>
      <c r="J28" s="52"/>
      <c r="K28" s="51"/>
      <c r="L28" s="52"/>
      <c r="M28" s="51"/>
      <c r="N28" s="53"/>
    </row>
    <row r="29" spans="2:14" ht="20.100000000000001" customHeight="1" thickBot="1">
      <c r="B29" s="36">
        <v>26</v>
      </c>
      <c r="C29" s="37" t="s">
        <v>189</v>
      </c>
      <c r="D29" s="73">
        <v>0</v>
      </c>
      <c r="E29" s="50"/>
      <c r="G29" s="51"/>
      <c r="H29" s="52"/>
      <c r="I29" s="51"/>
      <c r="J29" s="52"/>
      <c r="K29" s="51"/>
      <c r="L29" s="52"/>
      <c r="M29" s="51"/>
      <c r="N29" s="53"/>
    </row>
    <row r="30" spans="2:14" ht="20.100000000000001" customHeight="1" thickBot="1">
      <c r="B30" s="36" t="s">
        <v>190</v>
      </c>
      <c r="C30" s="168" t="s">
        <v>191</v>
      </c>
      <c r="D30" s="73">
        <v>0</v>
      </c>
      <c r="E30" s="50"/>
      <c r="G30" s="51"/>
      <c r="H30" s="52"/>
      <c r="I30" s="51"/>
      <c r="J30" s="52"/>
      <c r="K30" s="51"/>
      <c r="L30" s="52"/>
      <c r="M30" s="51"/>
      <c r="N30" s="53"/>
    </row>
    <row r="31" spans="2:14" ht="42" customHeight="1" thickBot="1">
      <c r="B31" s="36" t="s">
        <v>192</v>
      </c>
      <c r="C31" s="168" t="s">
        <v>193</v>
      </c>
      <c r="D31" s="73">
        <v>0</v>
      </c>
      <c r="E31" s="50"/>
      <c r="G31" s="51"/>
      <c r="H31" s="52"/>
      <c r="I31" s="51"/>
      <c r="J31" s="52"/>
      <c r="K31" s="51"/>
      <c r="L31" s="52"/>
      <c r="M31" s="51"/>
      <c r="N31" s="53"/>
    </row>
    <row r="32" spans="2:14" ht="20.100000000000001" customHeight="1" thickBot="1">
      <c r="B32" s="36" t="s">
        <v>194</v>
      </c>
      <c r="C32" s="168" t="s">
        <v>195</v>
      </c>
      <c r="D32" s="73">
        <v>0</v>
      </c>
      <c r="E32" s="50"/>
      <c r="G32" s="51"/>
      <c r="H32" s="52"/>
      <c r="I32" s="51"/>
      <c r="J32" s="52"/>
      <c r="K32" s="51"/>
      <c r="L32" s="52"/>
      <c r="M32" s="51"/>
      <c r="N32" s="53"/>
    </row>
    <row r="33" spans="2:14" ht="20.100000000000001" customHeight="1" thickBot="1">
      <c r="B33" s="36" t="s">
        <v>196</v>
      </c>
      <c r="C33" s="168" t="s">
        <v>197</v>
      </c>
      <c r="D33" s="73">
        <v>0</v>
      </c>
      <c r="E33" s="50"/>
      <c r="G33" s="51"/>
      <c r="H33" s="52"/>
      <c r="I33" s="51"/>
      <c r="J33" s="52"/>
      <c r="K33" s="51"/>
      <c r="L33" s="52"/>
      <c r="M33" s="51"/>
      <c r="N33" s="53"/>
    </row>
    <row r="34" spans="2:14" ht="20.100000000000001" customHeight="1" thickBot="1">
      <c r="B34" s="36" t="s">
        <v>198</v>
      </c>
      <c r="C34" s="168" t="s">
        <v>199</v>
      </c>
      <c r="D34" s="73">
        <v>0</v>
      </c>
      <c r="E34" s="50"/>
      <c r="G34" s="51"/>
      <c r="H34" s="52"/>
      <c r="I34" s="51"/>
      <c r="J34" s="52"/>
      <c r="K34" s="51"/>
      <c r="L34" s="52"/>
      <c r="M34" s="51"/>
      <c r="N34" s="53"/>
    </row>
    <row r="35" spans="2:14" ht="26.25" thickBot="1">
      <c r="B35" s="36" t="s">
        <v>200</v>
      </c>
      <c r="C35" s="168" t="s">
        <v>201</v>
      </c>
      <c r="D35" s="73">
        <v>0</v>
      </c>
      <c r="E35" s="50"/>
      <c r="G35" s="51"/>
      <c r="H35" s="52"/>
      <c r="I35" s="51"/>
      <c r="J35" s="52"/>
      <c r="K35" s="51"/>
      <c r="L35" s="52"/>
      <c r="M35" s="51"/>
      <c r="N35" s="53"/>
    </row>
    <row r="36" spans="2:14" ht="20.100000000000001" customHeight="1" thickBot="1">
      <c r="B36" s="36" t="s">
        <v>202</v>
      </c>
      <c r="C36" s="168" t="s">
        <v>203</v>
      </c>
      <c r="D36" s="73">
        <v>0</v>
      </c>
      <c r="E36" s="50"/>
      <c r="G36" s="51"/>
      <c r="H36" s="52"/>
      <c r="I36" s="51"/>
      <c r="J36" s="52"/>
      <c r="K36" s="51"/>
      <c r="L36" s="52"/>
      <c r="M36" s="51"/>
      <c r="N36" s="53"/>
    </row>
    <row r="37" spans="2:14" ht="20.100000000000001" customHeight="1" thickBot="1">
      <c r="B37" s="36" t="s">
        <v>204</v>
      </c>
      <c r="C37" s="168" t="s">
        <v>205</v>
      </c>
      <c r="D37" s="73">
        <v>0</v>
      </c>
      <c r="E37" s="50"/>
      <c r="G37" s="51"/>
      <c r="H37" s="52"/>
      <c r="I37" s="51"/>
      <c r="J37" s="52"/>
      <c r="K37" s="51"/>
      <c r="L37" s="52"/>
      <c r="M37" s="51"/>
      <c r="N37" s="53"/>
    </row>
    <row r="38" spans="2:14" ht="26.25" thickBot="1">
      <c r="B38" s="36" t="s">
        <v>206</v>
      </c>
      <c r="C38" s="168" t="s">
        <v>207</v>
      </c>
      <c r="D38" s="73">
        <v>0</v>
      </c>
      <c r="E38" s="50"/>
      <c r="G38" s="51"/>
      <c r="H38" s="52"/>
      <c r="I38" s="51"/>
      <c r="J38" s="52"/>
      <c r="K38" s="51"/>
      <c r="L38" s="52"/>
      <c r="M38" s="51"/>
      <c r="N38" s="53"/>
    </row>
    <row r="39" spans="2:14" ht="26.25" thickBot="1">
      <c r="B39" s="36">
        <v>27</v>
      </c>
      <c r="C39" s="37" t="s">
        <v>208</v>
      </c>
      <c r="D39" s="73">
        <v>0</v>
      </c>
      <c r="E39" s="50"/>
      <c r="G39" s="51"/>
      <c r="H39" s="52"/>
      <c r="I39" s="51"/>
      <c r="J39" s="52"/>
      <c r="K39" s="51"/>
      <c r="L39" s="52"/>
      <c r="M39" s="51"/>
      <c r="N39" s="53"/>
    </row>
    <row r="40" spans="2:14" ht="20.100000000000001" customHeight="1" thickBot="1">
      <c r="B40" s="36">
        <v>28</v>
      </c>
      <c r="C40" s="71" t="s">
        <v>209</v>
      </c>
      <c r="D40" s="79">
        <v>507491.03584499983</v>
      </c>
      <c r="E40" s="50"/>
      <c r="G40" s="51"/>
      <c r="H40" s="52"/>
      <c r="I40" s="51"/>
      <c r="J40" s="52"/>
      <c r="K40" s="51"/>
      <c r="L40" s="52"/>
      <c r="M40" s="51"/>
      <c r="N40" s="53"/>
    </row>
    <row r="41" spans="2:14" ht="20.100000000000001" customHeight="1" thickBot="1">
      <c r="B41" s="36">
        <v>29</v>
      </c>
      <c r="C41" s="71" t="s">
        <v>0</v>
      </c>
      <c r="D41" s="79">
        <v>688738.51367500005</v>
      </c>
      <c r="E41" s="50"/>
      <c r="G41" s="51"/>
      <c r="H41" s="52"/>
      <c r="I41" s="51"/>
      <c r="J41" s="52"/>
      <c r="K41" s="51"/>
      <c r="L41" s="52"/>
      <c r="M41" s="51"/>
      <c r="N41" s="53"/>
    </row>
    <row r="42" spans="2:14" ht="20.100000000000001" customHeight="1" thickBot="1">
      <c r="B42" s="31" t="s">
        <v>16</v>
      </c>
      <c r="C42" s="32" t="s">
        <v>210</v>
      </c>
      <c r="D42" s="24"/>
      <c r="E42" s="24"/>
      <c r="G42" s="23"/>
      <c r="H42" s="23"/>
      <c r="I42" s="23"/>
      <c r="J42" s="23"/>
      <c r="K42" s="233"/>
      <c r="L42" s="233"/>
      <c r="M42" s="233"/>
      <c r="N42" s="233"/>
    </row>
    <row r="43" spans="2:14" ht="20.100000000000001" customHeight="1" thickBot="1">
      <c r="B43" s="36">
        <v>30</v>
      </c>
      <c r="C43" s="37" t="s">
        <v>211</v>
      </c>
      <c r="D43" s="73">
        <v>0</v>
      </c>
      <c r="E43" s="50"/>
      <c r="G43" s="212" t="s">
        <v>16</v>
      </c>
      <c r="H43" s="216"/>
      <c r="I43" s="212" t="s">
        <v>16</v>
      </c>
      <c r="J43" s="216"/>
      <c r="K43" s="212" t="s">
        <v>16</v>
      </c>
      <c r="L43" s="216"/>
      <c r="M43" s="212" t="s">
        <v>16</v>
      </c>
      <c r="N43" s="213"/>
    </row>
    <row r="44" spans="2:14" ht="20.100000000000001" customHeight="1" thickBot="1">
      <c r="B44" s="36">
        <v>31</v>
      </c>
      <c r="C44" s="168" t="s">
        <v>212</v>
      </c>
      <c r="D44" s="73">
        <v>0</v>
      </c>
      <c r="E44" s="50"/>
      <c r="G44" s="212" t="s">
        <v>16</v>
      </c>
      <c r="H44" s="216"/>
      <c r="I44" s="212" t="s">
        <v>16</v>
      </c>
      <c r="J44" s="216"/>
      <c r="K44" s="212" t="s">
        <v>16</v>
      </c>
      <c r="L44" s="216"/>
      <c r="M44" s="212" t="s">
        <v>16</v>
      </c>
      <c r="N44" s="213"/>
    </row>
    <row r="45" spans="2:14" ht="20.100000000000001" customHeight="1" thickBot="1">
      <c r="B45" s="36">
        <v>32</v>
      </c>
      <c r="C45" s="168" t="s">
        <v>213</v>
      </c>
      <c r="D45" s="73">
        <v>0</v>
      </c>
      <c r="E45" s="50"/>
      <c r="G45" s="214" t="s">
        <v>16</v>
      </c>
      <c r="H45" s="215"/>
      <c r="I45" s="214" t="s">
        <v>16</v>
      </c>
      <c r="J45" s="215"/>
      <c r="K45" s="214" t="s">
        <v>16</v>
      </c>
      <c r="L45" s="215"/>
      <c r="M45" s="212" t="s">
        <v>16</v>
      </c>
      <c r="N45" s="213"/>
    </row>
    <row r="46" spans="2:14" ht="26.25" thickBot="1">
      <c r="B46" s="36">
        <v>33</v>
      </c>
      <c r="C46" s="37" t="s">
        <v>214</v>
      </c>
      <c r="D46" s="73">
        <v>0</v>
      </c>
      <c r="E46" s="50"/>
      <c r="G46" s="55"/>
      <c r="H46" s="56"/>
      <c r="I46" s="55"/>
      <c r="J46" s="56"/>
      <c r="K46" s="55"/>
      <c r="L46" s="56"/>
      <c r="M46" s="70"/>
      <c r="N46" s="41"/>
    </row>
    <row r="47" spans="2:14" ht="26.25" thickBot="1">
      <c r="B47" s="36">
        <v>34</v>
      </c>
      <c r="C47" s="37" t="s">
        <v>215</v>
      </c>
      <c r="D47" s="73">
        <v>0</v>
      </c>
      <c r="E47" s="50"/>
      <c r="G47" s="55"/>
      <c r="H47" s="56"/>
      <c r="I47" s="55"/>
      <c r="J47" s="56"/>
      <c r="K47" s="55"/>
      <c r="L47" s="56"/>
      <c r="M47" s="70"/>
      <c r="N47" s="41"/>
    </row>
    <row r="48" spans="2:14" ht="26.25" thickBot="1">
      <c r="B48" s="36">
        <v>35</v>
      </c>
      <c r="C48" s="168" t="s">
        <v>216</v>
      </c>
      <c r="D48" s="73">
        <v>0</v>
      </c>
      <c r="E48" s="50"/>
      <c r="G48" s="207" t="s">
        <v>16</v>
      </c>
      <c r="H48" s="209"/>
      <c r="I48" s="207" t="s">
        <v>16</v>
      </c>
      <c r="J48" s="209"/>
      <c r="K48" s="207" t="s">
        <v>16</v>
      </c>
      <c r="L48" s="209"/>
      <c r="M48" s="210" t="s">
        <v>16</v>
      </c>
      <c r="N48" s="211"/>
    </row>
    <row r="49" spans="2:14" ht="20.100000000000001" customHeight="1" thickBot="1">
      <c r="B49" s="36">
        <v>36</v>
      </c>
      <c r="C49" s="37" t="s">
        <v>217</v>
      </c>
      <c r="D49" s="73">
        <v>0</v>
      </c>
      <c r="E49" s="50"/>
      <c r="G49" s="20" t="s">
        <v>16</v>
      </c>
      <c r="H49" s="21"/>
      <c r="I49" s="20" t="s">
        <v>16</v>
      </c>
      <c r="J49" s="21"/>
      <c r="K49" s="20" t="s">
        <v>16</v>
      </c>
      <c r="L49" s="21"/>
      <c r="M49" s="20" t="s">
        <v>16</v>
      </c>
      <c r="N49" s="22"/>
    </row>
    <row r="50" spans="2:14" ht="20.100000000000001" customHeight="1" thickBot="1">
      <c r="B50" s="31" t="s">
        <v>16</v>
      </c>
      <c r="C50" s="32" t="s">
        <v>218</v>
      </c>
      <c r="D50" s="31"/>
      <c r="E50" s="31"/>
      <c r="G50" s="23"/>
      <c r="H50" s="23"/>
      <c r="I50" s="23"/>
      <c r="J50" s="23"/>
      <c r="K50" s="23"/>
      <c r="L50" s="23"/>
      <c r="M50" s="23"/>
      <c r="N50" s="23"/>
    </row>
    <row r="51" spans="2:14" ht="39" thickBot="1">
      <c r="B51" s="36">
        <v>37</v>
      </c>
      <c r="C51" s="37" t="s">
        <v>219</v>
      </c>
      <c r="D51" s="65">
        <v>0</v>
      </c>
      <c r="E51" s="34"/>
      <c r="G51" s="207" t="s">
        <v>16</v>
      </c>
      <c r="H51" s="209"/>
      <c r="I51" s="207" t="s">
        <v>16</v>
      </c>
      <c r="J51" s="209"/>
      <c r="K51" s="207" t="s">
        <v>16</v>
      </c>
      <c r="L51" s="209"/>
      <c r="M51" s="207" t="s">
        <v>16</v>
      </c>
      <c r="N51" s="208"/>
    </row>
    <row r="52" spans="2:14" ht="15.75" thickBot="1">
      <c r="B52" s="36">
        <v>38</v>
      </c>
      <c r="C52" s="37" t="s">
        <v>324</v>
      </c>
      <c r="D52" s="65">
        <v>0</v>
      </c>
      <c r="E52" s="34"/>
      <c r="G52" s="175"/>
      <c r="H52" s="176"/>
      <c r="I52" s="175"/>
      <c r="J52" s="176"/>
      <c r="K52" s="175"/>
      <c r="L52" s="176"/>
      <c r="M52" s="175"/>
      <c r="N52" s="177"/>
    </row>
    <row r="53" spans="2:14" ht="39" thickBot="1">
      <c r="B53" s="36">
        <v>39</v>
      </c>
      <c r="C53" s="37" t="s">
        <v>322</v>
      </c>
      <c r="D53" s="65">
        <v>0</v>
      </c>
      <c r="E53" s="34"/>
      <c r="G53" s="51"/>
      <c r="H53" s="52"/>
      <c r="I53" s="51"/>
      <c r="J53" s="52"/>
      <c r="K53" s="51"/>
      <c r="L53" s="52"/>
      <c r="M53" s="51"/>
      <c r="N53" s="53"/>
    </row>
    <row r="54" spans="2:14" ht="39" thickBot="1">
      <c r="B54" s="36">
        <v>40</v>
      </c>
      <c r="C54" s="37" t="s">
        <v>323</v>
      </c>
      <c r="D54" s="65">
        <v>0</v>
      </c>
      <c r="E54" s="34"/>
      <c r="G54" s="51"/>
      <c r="H54" s="52"/>
      <c r="I54" s="51"/>
      <c r="J54" s="52"/>
      <c r="K54" s="51"/>
      <c r="L54" s="52"/>
      <c r="M54" s="51"/>
      <c r="N54" s="53"/>
    </row>
    <row r="55" spans="2:14" ht="20.100000000000001" customHeight="1" thickBot="1">
      <c r="B55" s="36">
        <v>41</v>
      </c>
      <c r="C55" s="37" t="s">
        <v>189</v>
      </c>
      <c r="D55" s="65">
        <v>0</v>
      </c>
      <c r="E55" s="34"/>
      <c r="G55" s="51"/>
      <c r="H55" s="52"/>
      <c r="I55" s="51"/>
      <c r="J55" s="52"/>
      <c r="K55" s="51"/>
      <c r="L55" s="52"/>
      <c r="M55" s="51"/>
      <c r="N55" s="53"/>
    </row>
    <row r="56" spans="2:14" ht="20.100000000000001" customHeight="1" thickBot="1">
      <c r="B56" s="36" t="s">
        <v>220</v>
      </c>
      <c r="C56" s="168" t="s">
        <v>221</v>
      </c>
      <c r="D56" s="65">
        <v>0</v>
      </c>
      <c r="E56" s="34"/>
      <c r="G56" s="51"/>
      <c r="H56" s="52"/>
      <c r="I56" s="51"/>
      <c r="J56" s="52"/>
      <c r="K56" s="51"/>
      <c r="L56" s="52"/>
      <c r="M56" s="51"/>
      <c r="N56" s="53"/>
    </row>
    <row r="57" spans="2:14" ht="26.25" thickBot="1">
      <c r="B57" s="36" t="s">
        <v>222</v>
      </c>
      <c r="C57" s="168" t="s">
        <v>223</v>
      </c>
      <c r="D57" s="65">
        <v>0</v>
      </c>
      <c r="E57" s="34"/>
      <c r="G57" s="51"/>
      <c r="H57" s="52"/>
      <c r="I57" s="51"/>
      <c r="J57" s="52"/>
      <c r="K57" s="51"/>
      <c r="L57" s="52"/>
      <c r="M57" s="51"/>
      <c r="N57" s="53"/>
    </row>
    <row r="58" spans="2:14" ht="26.25" thickBot="1">
      <c r="B58" s="36">
        <v>42</v>
      </c>
      <c r="C58" s="37" t="s">
        <v>224</v>
      </c>
      <c r="D58" s="65">
        <v>0</v>
      </c>
      <c r="E58" s="34"/>
      <c r="G58" s="51"/>
      <c r="H58" s="52"/>
      <c r="I58" s="51"/>
      <c r="J58" s="52"/>
      <c r="K58" s="51"/>
      <c r="L58" s="52"/>
      <c r="M58" s="51"/>
      <c r="N58" s="53"/>
    </row>
    <row r="59" spans="2:14" ht="20.100000000000001" customHeight="1" thickBot="1">
      <c r="B59" s="36">
        <v>43</v>
      </c>
      <c r="C59" s="71" t="s">
        <v>225</v>
      </c>
      <c r="D59" s="65">
        <v>0</v>
      </c>
      <c r="E59" s="34"/>
      <c r="G59" s="51"/>
      <c r="H59" s="52"/>
      <c r="I59" s="51"/>
      <c r="J59" s="52"/>
      <c r="K59" s="51"/>
      <c r="L59" s="52"/>
      <c r="M59" s="51"/>
      <c r="N59" s="53"/>
    </row>
    <row r="60" spans="2:14" ht="20.100000000000001" customHeight="1" thickBot="1">
      <c r="B60" s="36">
        <v>44</v>
      </c>
      <c r="C60" s="71" t="s">
        <v>226</v>
      </c>
      <c r="D60" s="65">
        <v>0</v>
      </c>
      <c r="E60" s="34"/>
      <c r="G60" s="51"/>
      <c r="H60" s="52"/>
      <c r="I60" s="51"/>
      <c r="J60" s="52"/>
      <c r="K60" s="51"/>
      <c r="L60" s="52"/>
      <c r="M60" s="51"/>
      <c r="N60" s="53"/>
    </row>
    <row r="61" spans="2:14" ht="20.100000000000001" customHeight="1" thickBot="1">
      <c r="B61" s="36">
        <v>45</v>
      </c>
      <c r="C61" s="71" t="s">
        <v>1</v>
      </c>
      <c r="D61" s="65">
        <v>688738.51367500005</v>
      </c>
      <c r="E61" s="34"/>
      <c r="G61" s="207" t="s">
        <v>16</v>
      </c>
      <c r="H61" s="209"/>
      <c r="I61" s="207" t="s">
        <v>16</v>
      </c>
      <c r="J61" s="209"/>
      <c r="K61" s="207" t="s">
        <v>16</v>
      </c>
      <c r="L61" s="209"/>
      <c r="M61" s="207" t="s">
        <v>16</v>
      </c>
      <c r="N61" s="208"/>
    </row>
    <row r="62" spans="2:14" ht="20.100000000000001" customHeight="1" thickBot="1">
      <c r="B62" s="31" t="s">
        <v>16</v>
      </c>
      <c r="C62" s="32" t="s">
        <v>227</v>
      </c>
      <c r="D62" s="35"/>
      <c r="E62" s="35"/>
      <c r="G62" s="23"/>
      <c r="H62" s="23"/>
      <c r="I62" s="23"/>
      <c r="J62" s="23"/>
      <c r="K62" s="23"/>
      <c r="L62" s="23"/>
      <c r="M62" s="23"/>
      <c r="N62" s="23"/>
    </row>
    <row r="63" spans="2:14" ht="20.100000000000001" customHeight="1" thickBot="1">
      <c r="B63" s="36">
        <v>46</v>
      </c>
      <c r="C63" s="37" t="s">
        <v>243</v>
      </c>
      <c r="D63" s="65">
        <v>125948</v>
      </c>
      <c r="E63" s="34"/>
      <c r="G63" s="207" t="s">
        <v>16</v>
      </c>
      <c r="H63" s="209"/>
      <c r="I63" s="207" t="s">
        <v>16</v>
      </c>
      <c r="J63" s="209"/>
      <c r="K63" s="207" t="s">
        <v>16</v>
      </c>
      <c r="L63" s="209"/>
      <c r="M63" s="207" t="s">
        <v>16</v>
      </c>
      <c r="N63" s="208"/>
    </row>
    <row r="64" spans="2:14" ht="26.25" thickBot="1">
      <c r="B64" s="36">
        <v>47</v>
      </c>
      <c r="C64" s="37" t="s">
        <v>244</v>
      </c>
      <c r="D64" s="65">
        <v>0</v>
      </c>
      <c r="E64" s="34"/>
      <c r="G64" s="51"/>
      <c r="H64" s="52"/>
      <c r="I64" s="51"/>
      <c r="J64" s="52"/>
      <c r="K64" s="51"/>
      <c r="L64" s="52"/>
      <c r="M64" s="51"/>
      <c r="N64" s="53"/>
    </row>
    <row r="65" spans="2:14" ht="26.25" thickBot="1">
      <c r="B65" s="36">
        <v>48</v>
      </c>
      <c r="C65" s="37" t="s">
        <v>246</v>
      </c>
      <c r="D65" s="65">
        <v>0</v>
      </c>
      <c r="E65" s="34"/>
      <c r="G65" s="51"/>
      <c r="H65" s="52"/>
      <c r="I65" s="51"/>
      <c r="J65" s="52"/>
      <c r="K65" s="51"/>
      <c r="L65" s="52"/>
      <c r="M65" s="51"/>
      <c r="N65" s="53"/>
    </row>
    <row r="66" spans="2:14" ht="26.25" thickBot="1">
      <c r="B66" s="36">
        <v>49</v>
      </c>
      <c r="C66" s="168" t="s">
        <v>216</v>
      </c>
      <c r="D66" s="65">
        <v>0</v>
      </c>
      <c r="E66" s="34"/>
      <c r="G66" s="51"/>
      <c r="H66" s="52"/>
      <c r="I66" s="51"/>
      <c r="J66" s="52"/>
      <c r="K66" s="51"/>
      <c r="L66" s="52"/>
      <c r="M66" s="51"/>
      <c r="N66" s="53"/>
    </row>
    <row r="67" spans="2:14" ht="20.100000000000001" customHeight="1" thickBot="1">
      <c r="B67" s="36">
        <v>51</v>
      </c>
      <c r="C67" s="37" t="s">
        <v>245</v>
      </c>
      <c r="D67" s="65">
        <v>125948</v>
      </c>
      <c r="E67" s="34"/>
      <c r="G67" s="51"/>
      <c r="H67" s="52"/>
      <c r="I67" s="51"/>
      <c r="J67" s="52"/>
      <c r="K67" s="51"/>
      <c r="L67" s="52"/>
      <c r="M67" s="51"/>
      <c r="N67" s="53"/>
    </row>
    <row r="68" spans="2:14" ht="20.100000000000001" customHeight="1" thickBot="1">
      <c r="B68" s="31" t="s">
        <v>16</v>
      </c>
      <c r="C68" s="32" t="s">
        <v>247</v>
      </c>
      <c r="D68" s="35"/>
      <c r="E68" s="35"/>
      <c r="G68" s="23"/>
      <c r="H68" s="23"/>
      <c r="I68" s="23"/>
      <c r="J68" s="23"/>
      <c r="K68" s="23"/>
      <c r="L68" s="23"/>
      <c r="M68" s="23"/>
      <c r="N68" s="23"/>
    </row>
    <row r="69" spans="2:14" ht="26.25" thickBot="1">
      <c r="B69" s="36">
        <v>52</v>
      </c>
      <c r="C69" s="37" t="s">
        <v>248</v>
      </c>
      <c r="D69" s="65">
        <v>0</v>
      </c>
      <c r="E69" s="34"/>
      <c r="G69" s="23"/>
      <c r="H69" s="23"/>
      <c r="I69" s="23"/>
      <c r="J69" s="23"/>
      <c r="K69" s="23"/>
      <c r="L69" s="23"/>
      <c r="M69" s="23"/>
      <c r="N69" s="23"/>
    </row>
    <row r="70" spans="2:14" ht="16.5" thickBot="1">
      <c r="B70" s="36">
        <v>53</v>
      </c>
      <c r="C70" s="37" t="s">
        <v>321</v>
      </c>
      <c r="D70" s="65">
        <v>0</v>
      </c>
      <c r="E70" s="34"/>
      <c r="G70" s="23"/>
      <c r="H70" s="23"/>
      <c r="I70" s="23"/>
      <c r="J70" s="23"/>
      <c r="K70" s="23"/>
      <c r="L70" s="23"/>
      <c r="M70" s="23"/>
      <c r="N70" s="23"/>
    </row>
    <row r="71" spans="2:14" ht="51.75" thickBot="1">
      <c r="B71" s="36">
        <v>54</v>
      </c>
      <c r="C71" s="37" t="s">
        <v>326</v>
      </c>
      <c r="D71" s="65">
        <v>0</v>
      </c>
      <c r="E71" s="34"/>
      <c r="G71" s="23"/>
      <c r="H71" s="23"/>
      <c r="I71" s="23"/>
      <c r="J71" s="23"/>
      <c r="K71" s="23"/>
      <c r="L71" s="23"/>
      <c r="M71" s="23"/>
      <c r="N71" s="23"/>
    </row>
    <row r="72" spans="2:14" ht="51.75" thickBot="1">
      <c r="B72" s="36">
        <v>55</v>
      </c>
      <c r="C72" s="37" t="s">
        <v>327</v>
      </c>
      <c r="D72" s="65">
        <v>0</v>
      </c>
      <c r="E72" s="34"/>
      <c r="G72" s="23"/>
      <c r="H72" s="23"/>
      <c r="I72" s="23"/>
      <c r="J72" s="23"/>
      <c r="K72" s="23"/>
      <c r="L72" s="23"/>
      <c r="M72" s="23"/>
      <c r="N72" s="23"/>
    </row>
    <row r="73" spans="2:14" ht="20.100000000000001" customHeight="1" thickBot="1">
      <c r="B73" s="36">
        <v>56</v>
      </c>
      <c r="C73" s="37" t="s">
        <v>189</v>
      </c>
      <c r="D73" s="65">
        <v>0</v>
      </c>
      <c r="E73" s="34"/>
      <c r="G73" s="23"/>
      <c r="H73" s="23"/>
      <c r="I73" s="23"/>
      <c r="J73" s="23"/>
      <c r="K73" s="23"/>
      <c r="L73" s="23"/>
      <c r="M73" s="23"/>
      <c r="N73" s="23"/>
    </row>
    <row r="74" spans="2:14" ht="20.100000000000001" customHeight="1" thickBot="1">
      <c r="B74" s="36" t="s">
        <v>249</v>
      </c>
      <c r="C74" s="168" t="s">
        <v>250</v>
      </c>
      <c r="D74" s="65">
        <v>0</v>
      </c>
      <c r="E74" s="34"/>
      <c r="G74" s="23"/>
      <c r="H74" s="23"/>
      <c r="I74" s="23"/>
      <c r="J74" s="23"/>
      <c r="K74" s="23"/>
      <c r="L74" s="23"/>
      <c r="M74" s="23"/>
      <c r="N74" s="23"/>
    </row>
    <row r="75" spans="2:14" ht="26.25" thickBot="1">
      <c r="B75" s="36" t="s">
        <v>251</v>
      </c>
      <c r="C75" s="168" t="s">
        <v>252</v>
      </c>
      <c r="D75" s="65">
        <v>0</v>
      </c>
      <c r="E75" s="34"/>
      <c r="G75" s="23"/>
      <c r="H75" s="23"/>
      <c r="I75" s="23"/>
      <c r="J75" s="23"/>
      <c r="K75" s="23"/>
      <c r="L75" s="23"/>
      <c r="M75" s="23"/>
      <c r="N75" s="23"/>
    </row>
    <row r="76" spans="2:14" ht="20.100000000000001" customHeight="1" thickBot="1">
      <c r="B76" s="36">
        <v>57</v>
      </c>
      <c r="C76" s="71" t="s">
        <v>253</v>
      </c>
      <c r="D76" s="65">
        <v>0</v>
      </c>
      <c r="E76" s="34"/>
      <c r="G76" s="23"/>
      <c r="H76" s="23"/>
      <c r="I76" s="23"/>
      <c r="J76" s="23"/>
      <c r="K76" s="23"/>
      <c r="L76" s="23"/>
      <c r="M76" s="23"/>
      <c r="N76" s="23"/>
    </row>
    <row r="77" spans="2:14" ht="20.100000000000001" customHeight="1" thickBot="1">
      <c r="B77" s="36">
        <v>58</v>
      </c>
      <c r="C77" s="71" t="s">
        <v>254</v>
      </c>
      <c r="D77" s="65">
        <v>125948</v>
      </c>
      <c r="E77" s="34"/>
      <c r="G77" s="23"/>
      <c r="H77" s="23"/>
      <c r="I77" s="23"/>
      <c r="J77" s="23"/>
      <c r="K77" s="23"/>
      <c r="L77" s="23"/>
      <c r="M77" s="23"/>
      <c r="N77" s="23"/>
    </row>
    <row r="78" spans="2:14" ht="20.100000000000001" customHeight="1" thickBot="1">
      <c r="B78" s="36">
        <v>59</v>
      </c>
      <c r="C78" s="71" t="s">
        <v>255</v>
      </c>
      <c r="D78" s="65">
        <v>814686.51367500005</v>
      </c>
      <c r="E78" s="34"/>
      <c r="G78" s="23"/>
      <c r="H78" s="23"/>
      <c r="I78" s="23"/>
      <c r="J78" s="23"/>
      <c r="K78" s="23"/>
      <c r="L78" s="23"/>
      <c r="M78" s="23"/>
      <c r="N78" s="23"/>
    </row>
    <row r="79" spans="2:14" ht="20.100000000000001" customHeight="1" thickBot="1">
      <c r="B79" s="36">
        <v>60</v>
      </c>
      <c r="C79" s="71" t="s">
        <v>256</v>
      </c>
      <c r="D79" s="65">
        <v>6036185.0845400002</v>
      </c>
      <c r="E79" s="34"/>
      <c r="G79" s="23"/>
      <c r="H79" s="23"/>
      <c r="I79" s="23"/>
      <c r="J79" s="23"/>
      <c r="K79" s="23"/>
      <c r="L79" s="23"/>
      <c r="M79" s="23"/>
      <c r="N79" s="23"/>
    </row>
    <row r="80" spans="2:14" ht="20.100000000000001" customHeight="1" thickBot="1">
      <c r="B80" s="31"/>
      <c r="C80" s="32" t="s">
        <v>228</v>
      </c>
      <c r="D80" s="35"/>
      <c r="E80" s="35"/>
      <c r="G80" s="23"/>
      <c r="H80" s="23"/>
      <c r="I80" s="23"/>
      <c r="J80" s="23"/>
      <c r="K80" s="23"/>
      <c r="L80" s="23"/>
      <c r="M80" s="23"/>
      <c r="N80" s="23"/>
    </row>
    <row r="81" spans="2:14" ht="15" customHeight="1" thickBot="1">
      <c r="B81" s="36">
        <v>61</v>
      </c>
      <c r="C81" s="71" t="s">
        <v>2</v>
      </c>
      <c r="D81" s="178">
        <v>0.11410766738494266</v>
      </c>
      <c r="E81" s="34"/>
      <c r="G81" s="207" t="s">
        <v>16</v>
      </c>
      <c r="H81" s="209"/>
      <c r="I81" s="207" t="s">
        <v>16</v>
      </c>
      <c r="J81" s="209"/>
      <c r="K81" s="207" t="s">
        <v>16</v>
      </c>
      <c r="L81" s="209"/>
      <c r="M81" s="207" t="s">
        <v>16</v>
      </c>
      <c r="N81" s="208"/>
    </row>
    <row r="82" spans="2:14" ht="15.75" thickBot="1">
      <c r="B82" s="36">
        <v>62</v>
      </c>
      <c r="C82" s="71" t="s">
        <v>229</v>
      </c>
      <c r="D82" s="178">
        <v>0.11410766738494266</v>
      </c>
      <c r="E82" s="34"/>
      <c r="G82" s="207" t="s">
        <v>16</v>
      </c>
      <c r="H82" s="209"/>
      <c r="I82" s="207" t="s">
        <v>16</v>
      </c>
      <c r="J82" s="209"/>
      <c r="K82" s="207" t="s">
        <v>16</v>
      </c>
      <c r="L82" s="209"/>
      <c r="M82" s="207" t="s">
        <v>16</v>
      </c>
      <c r="N82" s="208"/>
    </row>
    <row r="83" spans="2:14" ht="15" customHeight="1" thickBot="1">
      <c r="B83" s="36">
        <v>63</v>
      </c>
      <c r="C83" s="71" t="s">
        <v>230</v>
      </c>
      <c r="D83" s="178">
        <v>0.13497426945009217</v>
      </c>
      <c r="E83" s="34"/>
      <c r="G83" s="207" t="s">
        <v>16</v>
      </c>
      <c r="H83" s="209"/>
      <c r="I83" s="207" t="s">
        <v>16</v>
      </c>
      <c r="J83" s="209"/>
      <c r="K83" s="207" t="s">
        <v>16</v>
      </c>
      <c r="L83" s="209"/>
      <c r="M83" s="207" t="s">
        <v>16</v>
      </c>
      <c r="N83" s="208"/>
    </row>
    <row r="84" spans="2:14" ht="20.100000000000001" customHeight="1">
      <c r="B84" s="36">
        <v>64</v>
      </c>
      <c r="C84" s="71" t="s">
        <v>231</v>
      </c>
      <c r="D84" s="178">
        <v>1.2500000000000001E-2</v>
      </c>
      <c r="E84" s="34"/>
    </row>
    <row r="85" spans="2:14" ht="20.100000000000001" customHeight="1">
      <c r="B85" s="36">
        <v>65</v>
      </c>
      <c r="C85" s="168" t="s">
        <v>232</v>
      </c>
      <c r="D85" s="178">
        <v>1.2500000000000001E-2</v>
      </c>
      <c r="E85" s="34"/>
    </row>
    <row r="86" spans="2:14" ht="20.100000000000001" customHeight="1">
      <c r="B86" s="36">
        <v>66</v>
      </c>
      <c r="C86" s="168" t="s">
        <v>233</v>
      </c>
      <c r="D86" s="178">
        <v>0</v>
      </c>
      <c r="E86" s="34"/>
    </row>
    <row r="87" spans="2:14" ht="20.100000000000001" customHeight="1">
      <c r="B87" s="36">
        <v>67</v>
      </c>
      <c r="C87" s="168" t="s">
        <v>234</v>
      </c>
      <c r="D87" s="178">
        <v>0</v>
      </c>
      <c r="E87" s="34"/>
    </row>
    <row r="88" spans="2:14" ht="25.5">
      <c r="B88" s="36">
        <v>68</v>
      </c>
      <c r="C88" s="37" t="s">
        <v>235</v>
      </c>
      <c r="D88" s="178">
        <v>4.1607667384942662E-2</v>
      </c>
      <c r="E88" s="34"/>
    </row>
    <row r="89" spans="2:14" ht="20.100000000000001" customHeight="1">
      <c r="B89" s="169" t="s">
        <v>236</v>
      </c>
      <c r="C89" s="171"/>
      <c r="D89" s="170"/>
      <c r="E89" s="170"/>
    </row>
    <row r="90" spans="2:14" ht="114.75">
      <c r="B90" s="36">
        <v>72</v>
      </c>
      <c r="C90" s="37" t="s">
        <v>328</v>
      </c>
      <c r="D90" s="65">
        <v>0</v>
      </c>
      <c r="E90" s="34"/>
    </row>
    <row r="91" spans="2:14" ht="63.75">
      <c r="B91" s="36">
        <v>73</v>
      </c>
      <c r="C91" s="37" t="s">
        <v>329</v>
      </c>
      <c r="D91" s="65">
        <v>0</v>
      </c>
      <c r="E91" s="34"/>
    </row>
    <row r="92" spans="2:14" ht="25.5">
      <c r="B92" s="36">
        <v>75</v>
      </c>
      <c r="C92" s="37" t="s">
        <v>237</v>
      </c>
      <c r="D92" s="65">
        <v>84221.117035000148</v>
      </c>
      <c r="E92" s="34"/>
    </row>
    <row r="93" spans="2:14" ht="30" customHeight="1">
      <c r="B93" s="31"/>
      <c r="C93" s="72" t="s">
        <v>238</v>
      </c>
      <c r="D93" s="35"/>
      <c r="E93" s="35"/>
    </row>
    <row r="94" spans="2:14" ht="25.5">
      <c r="B94" s="36">
        <v>82</v>
      </c>
      <c r="C94" s="37" t="s">
        <v>239</v>
      </c>
      <c r="D94" s="65">
        <v>0</v>
      </c>
      <c r="E94" s="34"/>
    </row>
    <row r="95" spans="2:14" ht="20.100000000000001" customHeight="1">
      <c r="B95" s="36">
        <v>83</v>
      </c>
      <c r="C95" s="37" t="s">
        <v>240</v>
      </c>
      <c r="D95" s="65">
        <v>0</v>
      </c>
      <c r="E95" s="34"/>
    </row>
    <row r="96" spans="2:14" ht="25.5">
      <c r="B96" s="36">
        <v>84</v>
      </c>
      <c r="C96" s="37" t="s">
        <v>241</v>
      </c>
      <c r="D96" s="65">
        <v>0</v>
      </c>
      <c r="E96" s="34"/>
    </row>
    <row r="97" spans="2:5" ht="20.100000000000001" customHeight="1">
      <c r="B97" s="36">
        <v>85</v>
      </c>
      <c r="C97" s="37" t="s">
        <v>242</v>
      </c>
      <c r="D97" s="65">
        <v>0</v>
      </c>
      <c r="E97" s="34"/>
    </row>
    <row r="98" spans="2:5" ht="12.75"/>
    <row r="99" spans="2:5" ht="13.5" thickBot="1">
      <c r="B99" s="131" t="s">
        <v>289</v>
      </c>
      <c r="C99" s="134"/>
      <c r="D99" s="135"/>
    </row>
    <row r="100" spans="2:5" ht="12.75">
      <c r="B100" s="137" t="s">
        <v>290</v>
      </c>
      <c r="C100" s="227"/>
      <c r="D100" s="227"/>
      <c r="E100" s="228"/>
    </row>
    <row r="101" spans="2:5" ht="12.75">
      <c r="B101" s="142"/>
      <c r="C101" s="229"/>
      <c r="D101" s="229"/>
      <c r="E101" s="230"/>
    </row>
    <row r="102" spans="2:5" ht="13.5" thickBot="1">
      <c r="B102" s="147"/>
      <c r="C102" s="231"/>
      <c r="D102" s="231"/>
      <c r="E102" s="232"/>
    </row>
    <row r="103" spans="2:5" ht="12.75"/>
    <row r="104" spans="2:5" ht="12.75"/>
    <row r="105" spans="2:5" ht="12.75"/>
    <row r="106" spans="2:5" ht="12.75"/>
    <row r="107" spans="2:5" ht="12.75"/>
    <row r="108" spans="2:5" ht="12.75"/>
    <row r="109" spans="2:5" ht="12.75"/>
    <row r="110" spans="2:5" ht="12.75"/>
    <row r="111" spans="2:5" ht="12.75"/>
    <row r="112" spans="2:5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</sheetData>
  <mergeCells count="88">
    <mergeCell ref="G7:H7"/>
    <mergeCell ref="I7:J7"/>
    <mergeCell ref="K7:L7"/>
    <mergeCell ref="M7:N7"/>
    <mergeCell ref="B2:F3"/>
    <mergeCell ref="G6:H6"/>
    <mergeCell ref="I6:J6"/>
    <mergeCell ref="K6:L6"/>
    <mergeCell ref="M6:N6"/>
    <mergeCell ref="K8:L8"/>
    <mergeCell ref="M8:N8"/>
    <mergeCell ref="G9:H9"/>
    <mergeCell ref="I9:J9"/>
    <mergeCell ref="K9:L9"/>
    <mergeCell ref="M9:N9"/>
    <mergeCell ref="G10:H10"/>
    <mergeCell ref="I10:J10"/>
    <mergeCell ref="K10:L10"/>
    <mergeCell ref="M10:N10"/>
    <mergeCell ref="G11:H11"/>
    <mergeCell ref="I11:J11"/>
    <mergeCell ref="K11:L11"/>
    <mergeCell ref="M11:N11"/>
    <mergeCell ref="G12:H12"/>
    <mergeCell ref="I12:J12"/>
    <mergeCell ref="K12:L12"/>
    <mergeCell ref="M12:N12"/>
    <mergeCell ref="G13:H13"/>
    <mergeCell ref="I13:J13"/>
    <mergeCell ref="K13:L13"/>
    <mergeCell ref="M13:N13"/>
    <mergeCell ref="K14:L14"/>
    <mergeCell ref="M14:N14"/>
    <mergeCell ref="G15:H15"/>
    <mergeCell ref="I15:J15"/>
    <mergeCell ref="K15:L15"/>
    <mergeCell ref="M15:N15"/>
    <mergeCell ref="G17:H17"/>
    <mergeCell ref="I17:J17"/>
    <mergeCell ref="K17:L17"/>
    <mergeCell ref="M17:N17"/>
    <mergeCell ref="G16:H16"/>
    <mergeCell ref="I16:J16"/>
    <mergeCell ref="K16:L16"/>
    <mergeCell ref="M16:N16"/>
    <mergeCell ref="K42:L42"/>
    <mergeCell ref="M42:N42"/>
    <mergeCell ref="G43:H43"/>
    <mergeCell ref="I43:J43"/>
    <mergeCell ref="K43:L43"/>
    <mergeCell ref="M43:N43"/>
    <mergeCell ref="G44:H44"/>
    <mergeCell ref="I44:J44"/>
    <mergeCell ref="K44:L44"/>
    <mergeCell ref="M44:N44"/>
    <mergeCell ref="G45:H45"/>
    <mergeCell ref="I45:J45"/>
    <mergeCell ref="K45:L45"/>
    <mergeCell ref="M45:N45"/>
    <mergeCell ref="G48:H48"/>
    <mergeCell ref="I48:J48"/>
    <mergeCell ref="K48:L48"/>
    <mergeCell ref="M48:N48"/>
    <mergeCell ref="G51:H51"/>
    <mergeCell ref="I51:J51"/>
    <mergeCell ref="K51:L51"/>
    <mergeCell ref="M51:N51"/>
    <mergeCell ref="G61:H61"/>
    <mergeCell ref="I61:J61"/>
    <mergeCell ref="K61:L61"/>
    <mergeCell ref="M61:N61"/>
    <mergeCell ref="G63:H63"/>
    <mergeCell ref="I63:J63"/>
    <mergeCell ref="K63:L63"/>
    <mergeCell ref="M63:N63"/>
    <mergeCell ref="G81:H81"/>
    <mergeCell ref="I81:J81"/>
    <mergeCell ref="K81:L81"/>
    <mergeCell ref="M81:N81"/>
    <mergeCell ref="G82:H82"/>
    <mergeCell ref="I82:J82"/>
    <mergeCell ref="K82:L82"/>
    <mergeCell ref="M82:N82"/>
    <mergeCell ref="C100:E102"/>
    <mergeCell ref="G83:H83"/>
    <mergeCell ref="I83:J83"/>
    <mergeCell ref="K83:L83"/>
    <mergeCell ref="M83:N83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showGridLines="0" workbookViewId="0"/>
  </sheetViews>
  <sheetFormatPr defaultColWidth="0" defaultRowHeight="0" customHeight="1" zeroHeight="1"/>
  <cols>
    <col min="1" max="1" width="1.85546875" style="109" customWidth="1"/>
    <col min="2" max="2" width="8" style="135" customWidth="1"/>
    <col min="3" max="3" width="76.140625" style="134" customWidth="1"/>
    <col min="4" max="6" width="17.7109375" style="136" customWidth="1"/>
    <col min="7" max="7" width="2.85546875" style="110" customWidth="1"/>
    <col min="8" max="8" width="1.85546875" style="109" hidden="1" customWidth="1"/>
    <col min="9" max="16384" width="9.140625" style="109" hidden="1"/>
  </cols>
  <sheetData>
    <row r="1" spans="1:15" s="253" customFormat="1" ht="15" thickBot="1">
      <c r="G1" s="110"/>
    </row>
    <row r="2" spans="1:15" s="253" customFormat="1" ht="25.5" customHeight="1" thickTop="1">
      <c r="A2" s="254"/>
      <c r="B2" s="255" t="s">
        <v>259</v>
      </c>
      <c r="C2" s="255"/>
      <c r="D2" s="255"/>
      <c r="E2" s="255"/>
      <c r="F2" s="255"/>
      <c r="G2" s="255"/>
    </row>
    <row r="3" spans="1:15" s="253" customFormat="1" ht="25.5" customHeight="1" thickBot="1">
      <c r="A3" s="256"/>
      <c r="B3" s="257"/>
      <c r="C3" s="257"/>
      <c r="D3" s="257"/>
      <c r="E3" s="257"/>
      <c r="F3" s="257"/>
      <c r="G3" s="257"/>
    </row>
    <row r="4" spans="1:15" s="253" customFormat="1" ht="15" thickTop="1">
      <c r="E4" s="29" t="s">
        <v>53</v>
      </c>
      <c r="F4" s="29"/>
      <c r="G4" s="110"/>
    </row>
    <row r="5" spans="1:15" s="253" customFormat="1" ht="6.75" customHeight="1">
      <c r="E5" s="29"/>
      <c r="F5" s="29"/>
      <c r="G5" s="110"/>
    </row>
    <row r="6" spans="1:15" ht="15.75" thickBot="1">
      <c r="B6" s="258" t="s">
        <v>16</v>
      </c>
      <c r="C6" s="259"/>
      <c r="D6" s="260" t="s">
        <v>17</v>
      </c>
      <c r="E6" s="260" t="s">
        <v>18</v>
      </c>
      <c r="F6" s="260" t="s">
        <v>19</v>
      </c>
      <c r="H6" s="261" t="s">
        <v>18</v>
      </c>
      <c r="I6" s="262"/>
      <c r="J6" s="261" t="s">
        <v>19</v>
      </c>
      <c r="K6" s="262"/>
      <c r="L6" s="261" t="s">
        <v>20</v>
      </c>
      <c r="M6" s="262"/>
      <c r="N6" s="261" t="s">
        <v>21</v>
      </c>
      <c r="O6" s="263"/>
    </row>
    <row r="7" spans="1:15" ht="72.75" thickBot="1">
      <c r="B7" s="155" t="s">
        <v>16</v>
      </c>
      <c r="C7" s="264" t="s">
        <v>90</v>
      </c>
      <c r="D7" s="265" t="s">
        <v>260</v>
      </c>
      <c r="E7" s="265" t="s">
        <v>261</v>
      </c>
      <c r="F7" s="265" t="s">
        <v>262</v>
      </c>
      <c r="H7" s="266" t="s">
        <v>22</v>
      </c>
      <c r="I7" s="267"/>
      <c r="J7" s="266" t="s">
        <v>23</v>
      </c>
      <c r="K7" s="267"/>
      <c r="L7" s="266" t="s">
        <v>24</v>
      </c>
      <c r="M7" s="267"/>
      <c r="N7" s="266" t="s">
        <v>25</v>
      </c>
      <c r="O7" s="268"/>
    </row>
    <row r="8" spans="1:15" ht="20.100000000000001" customHeight="1" thickBot="1">
      <c r="A8" s="110"/>
      <c r="B8" s="110"/>
      <c r="C8" s="269" t="s">
        <v>311</v>
      </c>
      <c r="D8" s="270"/>
      <c r="E8" s="270"/>
      <c r="F8" s="270"/>
      <c r="H8" s="271"/>
      <c r="I8" s="271"/>
      <c r="J8" s="271"/>
      <c r="K8" s="271"/>
      <c r="L8" s="272"/>
      <c r="M8" s="272"/>
      <c r="N8" s="272"/>
      <c r="O8" s="272"/>
    </row>
    <row r="9" spans="1:15" ht="20.100000000000001" customHeight="1" thickBot="1">
      <c r="A9" s="110"/>
      <c r="B9" s="110"/>
      <c r="C9" s="273" t="s">
        <v>303</v>
      </c>
      <c r="D9" s="274">
        <v>1127606</v>
      </c>
      <c r="E9" s="274">
        <v>1127606</v>
      </c>
      <c r="F9" s="275"/>
      <c r="H9" s="276" t="s">
        <v>16</v>
      </c>
      <c r="I9" s="277"/>
      <c r="J9" s="276" t="s">
        <v>16</v>
      </c>
      <c r="K9" s="277"/>
      <c r="L9" s="276" t="s">
        <v>16</v>
      </c>
      <c r="M9" s="277"/>
      <c r="N9" s="276" t="s">
        <v>16</v>
      </c>
      <c r="O9" s="278"/>
    </row>
    <row r="10" spans="1:15" ht="20.100000000000001" customHeight="1" thickBot="1">
      <c r="A10" s="110"/>
      <c r="B10" s="110"/>
      <c r="C10" s="273" t="s">
        <v>304</v>
      </c>
      <c r="D10" s="274">
        <v>5586991</v>
      </c>
      <c r="E10" s="274">
        <v>5586991</v>
      </c>
      <c r="F10" s="275"/>
      <c r="H10" s="279"/>
      <c r="I10" s="280"/>
      <c r="J10" s="279"/>
      <c r="K10" s="280"/>
      <c r="L10" s="279"/>
      <c r="M10" s="280"/>
      <c r="N10" s="279"/>
      <c r="O10" s="281"/>
    </row>
    <row r="11" spans="1:15" ht="20.100000000000001" customHeight="1" thickBot="1">
      <c r="A11" s="110"/>
      <c r="B11" s="110"/>
      <c r="C11" s="273" t="s">
        <v>338</v>
      </c>
      <c r="D11" s="282">
        <v>2154934</v>
      </c>
      <c r="E11" s="282">
        <v>2154934</v>
      </c>
      <c r="F11" s="275"/>
      <c r="H11" s="279"/>
      <c r="I11" s="280"/>
      <c r="J11" s="279"/>
      <c r="K11" s="280"/>
      <c r="L11" s="279"/>
      <c r="M11" s="280"/>
      <c r="N11" s="279"/>
      <c r="O11" s="281"/>
    </row>
    <row r="12" spans="1:15" ht="20.100000000000001" customHeight="1" thickBot="1">
      <c r="A12" s="110"/>
      <c r="B12" s="110"/>
      <c r="C12" s="273" t="s">
        <v>339</v>
      </c>
      <c r="D12" s="282">
        <v>3557317</v>
      </c>
      <c r="E12" s="282">
        <v>3557317</v>
      </c>
      <c r="F12" s="275"/>
      <c r="H12" s="279"/>
      <c r="I12" s="280"/>
      <c r="J12" s="279"/>
      <c r="K12" s="280"/>
      <c r="L12" s="279"/>
      <c r="M12" s="280"/>
      <c r="N12" s="279"/>
      <c r="O12" s="281"/>
    </row>
    <row r="13" spans="1:15" ht="20.100000000000001" customHeight="1" thickBot="1">
      <c r="A13" s="110"/>
      <c r="B13" s="110"/>
      <c r="C13" s="283" t="s">
        <v>352</v>
      </c>
      <c r="D13" s="282">
        <v>0</v>
      </c>
      <c r="E13" s="282">
        <v>0</v>
      </c>
      <c r="F13" s="275"/>
      <c r="H13" s="279"/>
      <c r="I13" s="280"/>
      <c r="J13" s="279"/>
      <c r="K13" s="280"/>
      <c r="L13" s="279"/>
      <c r="M13" s="280"/>
      <c r="N13" s="279"/>
      <c r="O13" s="281"/>
    </row>
    <row r="14" spans="1:15" ht="20.100000000000001" customHeight="1" thickBot="1">
      <c r="A14" s="110"/>
      <c r="B14" s="110"/>
      <c r="C14" s="273" t="s">
        <v>305</v>
      </c>
      <c r="D14" s="282">
        <v>-125260</v>
      </c>
      <c r="E14" s="282">
        <v>-125260</v>
      </c>
      <c r="F14" s="275"/>
      <c r="H14" s="279"/>
      <c r="I14" s="280"/>
      <c r="J14" s="279"/>
      <c r="K14" s="280"/>
      <c r="L14" s="279"/>
      <c r="M14" s="280"/>
      <c r="N14" s="279"/>
      <c r="O14" s="281"/>
    </row>
    <row r="15" spans="1:15" ht="20.100000000000001" customHeight="1" thickBot="1">
      <c r="A15" s="110"/>
      <c r="B15" s="110"/>
      <c r="C15" s="273" t="s">
        <v>306</v>
      </c>
      <c r="D15" s="282">
        <v>1138275</v>
      </c>
      <c r="E15" s="282">
        <v>1136729</v>
      </c>
      <c r="F15" s="284"/>
      <c r="H15" s="276" t="s">
        <v>16</v>
      </c>
      <c r="I15" s="277"/>
      <c r="J15" s="276" t="s">
        <v>16</v>
      </c>
      <c r="K15" s="277"/>
      <c r="L15" s="276" t="s">
        <v>16</v>
      </c>
      <c r="M15" s="277"/>
      <c r="N15" s="276" t="s">
        <v>16</v>
      </c>
      <c r="O15" s="278"/>
    </row>
    <row r="16" spans="1:15" ht="20.100000000000001" customHeight="1" thickBot="1">
      <c r="A16" s="110"/>
      <c r="B16" s="110"/>
      <c r="C16" s="273" t="s">
        <v>307</v>
      </c>
      <c r="D16" s="285">
        <v>0</v>
      </c>
      <c r="E16" s="285">
        <v>11069</v>
      </c>
      <c r="F16" s="284"/>
      <c r="H16" s="276" t="s">
        <v>16</v>
      </c>
      <c r="I16" s="277"/>
      <c r="J16" s="276" t="s">
        <v>16</v>
      </c>
      <c r="K16" s="277"/>
      <c r="L16" s="276" t="s">
        <v>16</v>
      </c>
      <c r="M16" s="277"/>
      <c r="N16" s="276" t="s">
        <v>16</v>
      </c>
      <c r="O16" s="278"/>
    </row>
    <row r="17" spans="1:15" ht="20.100000000000001" customHeight="1" thickBot="1">
      <c r="A17" s="110"/>
      <c r="B17" s="110"/>
      <c r="C17" s="273" t="s">
        <v>263</v>
      </c>
      <c r="D17" s="285">
        <v>14465</v>
      </c>
      <c r="E17" s="285">
        <v>14465</v>
      </c>
      <c r="F17" s="284"/>
      <c r="H17" s="276" t="s">
        <v>16</v>
      </c>
      <c r="I17" s="277"/>
      <c r="J17" s="276" t="s">
        <v>16</v>
      </c>
      <c r="K17" s="277"/>
      <c r="L17" s="276" t="s">
        <v>16</v>
      </c>
      <c r="M17" s="277"/>
      <c r="N17" s="276" t="s">
        <v>16</v>
      </c>
      <c r="O17" s="278"/>
    </row>
    <row r="18" spans="1:15" ht="20.100000000000001" customHeight="1" thickBot="1">
      <c r="A18" s="110"/>
      <c r="B18" s="110"/>
      <c r="C18" s="273" t="s">
        <v>264</v>
      </c>
      <c r="D18" s="285">
        <v>54161</v>
      </c>
      <c r="E18" s="285">
        <v>54161</v>
      </c>
      <c r="F18" s="284" t="s">
        <v>340</v>
      </c>
      <c r="H18" s="276" t="s">
        <v>16</v>
      </c>
      <c r="I18" s="277"/>
      <c r="J18" s="276" t="s">
        <v>16</v>
      </c>
      <c r="K18" s="277"/>
      <c r="L18" s="276" t="s">
        <v>16</v>
      </c>
      <c r="M18" s="277"/>
      <c r="N18" s="276" t="s">
        <v>16</v>
      </c>
      <c r="O18" s="278"/>
    </row>
    <row r="19" spans="1:15" ht="20.100000000000001" customHeight="1" thickBot="1">
      <c r="A19" s="110"/>
      <c r="B19" s="110"/>
      <c r="C19" s="273" t="s">
        <v>308</v>
      </c>
      <c r="D19" s="285">
        <v>-60565</v>
      </c>
      <c r="E19" s="285">
        <v>-60565</v>
      </c>
      <c r="F19" s="284"/>
      <c r="H19" s="271"/>
      <c r="I19" s="271"/>
      <c r="J19" s="271"/>
      <c r="K19" s="271"/>
      <c r="L19" s="272"/>
      <c r="M19" s="272"/>
      <c r="N19" s="272"/>
      <c r="O19" s="272"/>
    </row>
    <row r="20" spans="1:15" ht="20.100000000000001" customHeight="1" thickBot="1">
      <c r="A20" s="110"/>
      <c r="B20" s="110"/>
      <c r="C20" s="273" t="s">
        <v>341</v>
      </c>
      <c r="D20" s="285">
        <v>-11812</v>
      </c>
      <c r="E20" s="285">
        <v>-11812</v>
      </c>
      <c r="F20" s="284"/>
      <c r="H20" s="276" t="s">
        <v>16</v>
      </c>
      <c r="I20" s="277"/>
      <c r="J20" s="276" t="s">
        <v>16</v>
      </c>
      <c r="K20" s="277"/>
      <c r="L20" s="276" t="s">
        <v>16</v>
      </c>
      <c r="M20" s="277"/>
      <c r="N20" s="276" t="s">
        <v>16</v>
      </c>
      <c r="O20" s="278"/>
    </row>
    <row r="21" spans="1:15" ht="20.100000000000001" customHeight="1" thickBot="1">
      <c r="A21" s="110"/>
      <c r="B21" s="110"/>
      <c r="C21" s="273" t="s">
        <v>342</v>
      </c>
      <c r="D21" s="282">
        <v>-48753</v>
      </c>
      <c r="E21" s="282">
        <v>-48753</v>
      </c>
      <c r="F21" s="284" t="s">
        <v>340</v>
      </c>
      <c r="H21" s="271"/>
      <c r="I21" s="271"/>
      <c r="J21" s="271"/>
      <c r="K21" s="271"/>
      <c r="L21" s="272"/>
      <c r="M21" s="272"/>
      <c r="N21" s="272"/>
      <c r="O21" s="272"/>
    </row>
    <row r="22" spans="1:15" ht="20.100000000000001" customHeight="1" thickBot="1">
      <c r="A22" s="110"/>
      <c r="B22" s="110"/>
      <c r="C22" s="273" t="s">
        <v>343</v>
      </c>
      <c r="D22" s="282">
        <v>1263360</v>
      </c>
      <c r="E22" s="282">
        <v>1263044</v>
      </c>
      <c r="F22" s="284"/>
      <c r="H22" s="276" t="s">
        <v>16</v>
      </c>
      <c r="I22" s="277"/>
      <c r="J22" s="276" t="s">
        <v>16</v>
      </c>
      <c r="K22" s="277"/>
      <c r="L22" s="276" t="s">
        <v>16</v>
      </c>
      <c r="M22" s="277"/>
      <c r="N22" s="276" t="s">
        <v>16</v>
      </c>
      <c r="O22" s="278"/>
    </row>
    <row r="23" spans="1:15" ht="20.100000000000001" customHeight="1" thickBot="1">
      <c r="A23" s="110"/>
      <c r="B23" s="110"/>
      <c r="C23" s="273" t="s">
        <v>309</v>
      </c>
      <c r="D23" s="285">
        <v>0</v>
      </c>
      <c r="E23" s="285"/>
      <c r="F23" s="284"/>
      <c r="H23" s="276" t="s">
        <v>16</v>
      </c>
      <c r="I23" s="277"/>
      <c r="J23" s="276" t="s">
        <v>16</v>
      </c>
      <c r="K23" s="277"/>
      <c r="L23" s="276" t="s">
        <v>16</v>
      </c>
      <c r="M23" s="277"/>
      <c r="N23" s="276" t="s">
        <v>16</v>
      </c>
      <c r="O23" s="278"/>
    </row>
    <row r="24" spans="1:15" ht="20.100000000000001" customHeight="1" thickBot="1">
      <c r="A24" s="110"/>
      <c r="B24" s="110"/>
      <c r="C24" s="286" t="s">
        <v>265</v>
      </c>
      <c r="D24" s="282">
        <v>9124293</v>
      </c>
      <c r="E24" s="282">
        <v>9133500</v>
      </c>
      <c r="F24" s="284"/>
      <c r="H24" s="287" t="s">
        <v>16</v>
      </c>
      <c r="I24" s="288"/>
      <c r="J24" s="287" t="s">
        <v>16</v>
      </c>
      <c r="K24" s="288"/>
      <c r="L24" s="287" t="s">
        <v>16</v>
      </c>
      <c r="M24" s="288"/>
      <c r="N24" s="287" t="s">
        <v>16</v>
      </c>
      <c r="O24" s="289"/>
    </row>
    <row r="25" spans="1:15" ht="20.100000000000001" customHeight="1" thickBot="1">
      <c r="A25" s="110"/>
      <c r="B25" s="110"/>
      <c r="C25" s="269" t="s">
        <v>310</v>
      </c>
      <c r="D25" s="290"/>
      <c r="E25" s="290"/>
      <c r="F25" s="290"/>
      <c r="H25" s="271"/>
      <c r="I25" s="271"/>
      <c r="J25" s="271"/>
      <c r="K25" s="271"/>
      <c r="L25" s="271"/>
      <c r="M25" s="271"/>
      <c r="N25" s="271"/>
      <c r="O25" s="271"/>
    </row>
    <row r="26" spans="1:15" ht="20.100000000000001" customHeight="1" thickBot="1">
      <c r="A26" s="110"/>
      <c r="B26" s="110"/>
      <c r="C26" s="273" t="s">
        <v>312</v>
      </c>
      <c r="D26" s="285">
        <f>SUM(D27:D32)</f>
        <v>7096895</v>
      </c>
      <c r="E26" s="285">
        <f>SUM(E27:E32)</f>
        <v>7106242</v>
      </c>
      <c r="F26" s="284"/>
      <c r="H26" s="276" t="s">
        <v>16</v>
      </c>
      <c r="I26" s="277"/>
      <c r="J26" s="276" t="s">
        <v>16</v>
      </c>
      <c r="K26" s="277"/>
      <c r="L26" s="276" t="s">
        <v>16</v>
      </c>
      <c r="M26" s="277"/>
      <c r="N26" s="276" t="s">
        <v>16</v>
      </c>
      <c r="O26" s="278"/>
    </row>
    <row r="27" spans="1:15" ht="20.100000000000001" customHeight="1" thickBot="1">
      <c r="A27" s="110"/>
      <c r="B27" s="110"/>
      <c r="C27" s="273" t="s">
        <v>344</v>
      </c>
      <c r="D27" s="282">
        <v>5203788</v>
      </c>
      <c r="E27" s="282">
        <v>5213135</v>
      </c>
      <c r="F27" s="284"/>
      <c r="H27" s="276" t="s">
        <v>16</v>
      </c>
      <c r="I27" s="277"/>
      <c r="J27" s="276" t="s">
        <v>16</v>
      </c>
      <c r="K27" s="277"/>
      <c r="L27" s="276" t="s">
        <v>16</v>
      </c>
      <c r="M27" s="277"/>
      <c r="N27" s="276" t="s">
        <v>16</v>
      </c>
      <c r="O27" s="278"/>
    </row>
    <row r="28" spans="1:15" ht="20.100000000000001" customHeight="1" thickBot="1">
      <c r="A28" s="110"/>
      <c r="B28" s="110"/>
      <c r="C28" s="273" t="s">
        <v>345</v>
      </c>
      <c r="D28" s="282">
        <v>179887</v>
      </c>
      <c r="E28" s="282">
        <v>179887</v>
      </c>
      <c r="F28" s="284"/>
      <c r="H28" s="271"/>
      <c r="I28" s="271"/>
      <c r="J28" s="271"/>
      <c r="K28" s="271"/>
      <c r="L28" s="271"/>
      <c r="M28" s="271"/>
      <c r="N28" s="271"/>
      <c r="O28" s="271"/>
    </row>
    <row r="29" spans="1:15" ht="20.100000000000001" customHeight="1" thickBot="1">
      <c r="A29" s="110"/>
      <c r="B29" s="110"/>
      <c r="C29" s="273" t="s">
        <v>346</v>
      </c>
      <c r="D29" s="282">
        <v>1043670</v>
      </c>
      <c r="E29" s="282">
        <v>1043670</v>
      </c>
      <c r="F29" s="284"/>
      <c r="H29" s="271"/>
      <c r="I29" s="271"/>
      <c r="J29" s="271"/>
      <c r="K29" s="271"/>
      <c r="L29" s="271"/>
      <c r="M29" s="271"/>
      <c r="N29" s="271"/>
      <c r="O29" s="271"/>
    </row>
    <row r="30" spans="1:15" ht="20.100000000000001" customHeight="1" thickBot="1">
      <c r="A30" s="110"/>
      <c r="B30" s="110"/>
      <c r="C30" s="273" t="s">
        <v>347</v>
      </c>
      <c r="D30" s="282">
        <v>60227</v>
      </c>
      <c r="E30" s="282">
        <v>60227</v>
      </c>
      <c r="F30" s="284"/>
      <c r="H30" s="271"/>
      <c r="I30" s="271"/>
      <c r="J30" s="271"/>
      <c r="K30" s="271"/>
      <c r="L30" s="271"/>
      <c r="M30" s="271"/>
      <c r="N30" s="271"/>
      <c r="O30" s="271"/>
    </row>
    <row r="31" spans="1:15" ht="20.100000000000001" customHeight="1" thickBot="1">
      <c r="A31" s="110"/>
      <c r="B31" s="110"/>
      <c r="C31" s="273" t="s">
        <v>348</v>
      </c>
      <c r="D31" s="282">
        <v>218177</v>
      </c>
      <c r="E31" s="282">
        <v>218177</v>
      </c>
      <c r="F31" s="284"/>
      <c r="H31" s="271"/>
      <c r="I31" s="271"/>
      <c r="J31" s="271"/>
      <c r="K31" s="271"/>
      <c r="L31" s="271"/>
      <c r="M31" s="271"/>
      <c r="N31" s="271"/>
      <c r="O31" s="271"/>
    </row>
    <row r="32" spans="1:15" ht="20.100000000000001" customHeight="1" thickBot="1">
      <c r="A32" s="110"/>
      <c r="B32" s="110"/>
      <c r="C32" s="273" t="s">
        <v>349</v>
      </c>
      <c r="D32" s="282">
        <v>391146</v>
      </c>
      <c r="E32" s="282">
        <v>391146</v>
      </c>
      <c r="F32" s="284"/>
      <c r="H32" s="271"/>
      <c r="I32" s="271"/>
      <c r="J32" s="271"/>
      <c r="K32" s="271"/>
      <c r="L32" s="271"/>
      <c r="M32" s="271"/>
      <c r="N32" s="271"/>
      <c r="O32" s="271"/>
    </row>
    <row r="33" spans="1:15" ht="20.100000000000001" customHeight="1" thickBot="1">
      <c r="A33" s="110"/>
      <c r="B33" s="110"/>
      <c r="C33" s="273" t="s">
        <v>313</v>
      </c>
      <c r="D33" s="285">
        <f>+[1]Suporte!D7</f>
        <v>520468.97125000006</v>
      </c>
      <c r="E33" s="285">
        <f>+[1]Suporte!F7</f>
        <v>520436.2006000001</v>
      </c>
      <c r="F33" s="284"/>
      <c r="H33" s="271"/>
      <c r="I33" s="271"/>
      <c r="J33" s="271"/>
      <c r="K33" s="271"/>
      <c r="L33" s="271"/>
      <c r="M33" s="271"/>
      <c r="N33" s="271"/>
      <c r="O33" s="271"/>
    </row>
    <row r="34" spans="1:15" ht="20.100000000000001" customHeight="1" thickBot="1">
      <c r="A34" s="110"/>
      <c r="B34" s="110"/>
      <c r="C34" s="273" t="s">
        <v>314</v>
      </c>
      <c r="D34" s="285">
        <f>+[1]Suporte!D12</f>
        <v>24587.93864</v>
      </c>
      <c r="E34" s="285">
        <f>+[1]Suporte!F12</f>
        <v>24587.93864</v>
      </c>
      <c r="F34" s="284"/>
      <c r="H34" s="271"/>
      <c r="I34" s="271"/>
      <c r="J34" s="271"/>
      <c r="K34" s="271"/>
      <c r="L34" s="271"/>
      <c r="M34" s="271"/>
      <c r="N34" s="271"/>
      <c r="O34" s="271"/>
    </row>
    <row r="35" spans="1:15" ht="20.100000000000001" customHeight="1" thickBot="1">
      <c r="A35" s="110"/>
      <c r="B35" s="110"/>
      <c r="C35" s="273" t="s">
        <v>350</v>
      </c>
      <c r="D35" s="285">
        <v>286111.09010999993</v>
      </c>
      <c r="E35" s="285">
        <v>286003.86075999989</v>
      </c>
      <c r="F35" s="284"/>
      <c r="H35" s="271"/>
      <c r="I35" s="271"/>
      <c r="J35" s="271"/>
      <c r="K35" s="271"/>
      <c r="L35" s="271"/>
      <c r="M35" s="271"/>
      <c r="N35" s="271"/>
      <c r="O35" s="271"/>
    </row>
    <row r="36" spans="1:15" ht="20.100000000000001" customHeight="1" thickBot="1">
      <c r="A36" s="110"/>
      <c r="B36" s="110"/>
      <c r="C36" s="286" t="s">
        <v>266</v>
      </c>
      <c r="D36" s="285">
        <f>D35+D34+D33+D26</f>
        <v>7928063</v>
      </c>
      <c r="E36" s="285">
        <f>E35+E34+E33+E26</f>
        <v>7937270</v>
      </c>
      <c r="F36" s="284"/>
      <c r="H36" s="276" t="s">
        <v>16</v>
      </c>
      <c r="I36" s="277"/>
      <c r="J36" s="276" t="s">
        <v>16</v>
      </c>
      <c r="K36" s="277"/>
      <c r="L36" s="276" t="s">
        <v>16</v>
      </c>
      <c r="M36" s="277"/>
      <c r="N36" s="276" t="s">
        <v>16</v>
      </c>
      <c r="O36" s="278"/>
    </row>
    <row r="37" spans="1:15" ht="20.100000000000001" customHeight="1">
      <c r="A37" s="110"/>
      <c r="B37" s="110"/>
      <c r="C37" s="269" t="s">
        <v>268</v>
      </c>
      <c r="D37" s="270"/>
      <c r="E37" s="270"/>
      <c r="F37" s="290"/>
    </row>
    <row r="38" spans="1:15" ht="20.100000000000001" customHeight="1">
      <c r="A38" s="110"/>
      <c r="B38" s="110"/>
      <c r="C38" s="273" t="s">
        <v>353</v>
      </c>
      <c r="D38" s="291">
        <v>2124888</v>
      </c>
      <c r="E38" s="291">
        <v>2124888</v>
      </c>
      <c r="F38" s="292"/>
    </row>
    <row r="39" spans="1:15" ht="30" customHeight="1">
      <c r="A39" s="110"/>
      <c r="B39" s="110"/>
      <c r="C39" s="293" t="s">
        <v>354</v>
      </c>
      <c r="D39" s="291">
        <v>2124888</v>
      </c>
      <c r="E39" s="291">
        <v>2124888</v>
      </c>
      <c r="F39" s="292" t="s">
        <v>269</v>
      </c>
    </row>
    <row r="40" spans="1:15" ht="20.100000000000001" customHeight="1">
      <c r="A40" s="110"/>
      <c r="B40" s="110"/>
      <c r="C40" s="293" t="s">
        <v>355</v>
      </c>
      <c r="D40" s="184">
        <v>0</v>
      </c>
      <c r="E40" s="184">
        <v>0</v>
      </c>
      <c r="F40" s="294"/>
    </row>
    <row r="41" spans="1:15" ht="20.100000000000001" customHeight="1">
      <c r="A41" s="110"/>
      <c r="B41" s="110"/>
      <c r="C41" s="273" t="s">
        <v>356</v>
      </c>
      <c r="D41" s="184">
        <v>5948</v>
      </c>
      <c r="E41" s="184">
        <v>5948</v>
      </c>
      <c r="F41" s="294"/>
    </row>
    <row r="42" spans="1:15" ht="20.100000000000001" customHeight="1">
      <c r="A42" s="110"/>
      <c r="B42" s="110"/>
      <c r="C42" s="273" t="s">
        <v>174</v>
      </c>
      <c r="D42" s="184">
        <v>0</v>
      </c>
      <c r="E42" s="184">
        <v>0</v>
      </c>
      <c r="F42" s="294"/>
    </row>
    <row r="43" spans="1:15" ht="20.100000000000001" customHeight="1">
      <c r="A43" s="110"/>
      <c r="B43" s="110"/>
      <c r="C43" s="273" t="s">
        <v>315</v>
      </c>
      <c r="D43" s="184">
        <v>-1248</v>
      </c>
      <c r="E43" s="184">
        <v>-1248</v>
      </c>
      <c r="F43" s="294"/>
    </row>
    <row r="44" spans="1:15" ht="20.100000000000001" customHeight="1">
      <c r="A44" s="110"/>
      <c r="B44" s="110"/>
      <c r="C44" s="273" t="s">
        <v>357</v>
      </c>
      <c r="D44" s="184">
        <v>-1248</v>
      </c>
      <c r="E44" s="184">
        <v>-1248</v>
      </c>
      <c r="F44" s="294"/>
    </row>
    <row r="45" spans="1:15" ht="20.100000000000001" customHeight="1">
      <c r="A45" s="110"/>
      <c r="B45" s="110"/>
      <c r="C45" s="273" t="s">
        <v>316</v>
      </c>
      <c r="D45" s="184">
        <v>-933358</v>
      </c>
      <c r="E45" s="184">
        <v>-933358</v>
      </c>
      <c r="F45" s="294"/>
    </row>
    <row r="46" spans="1:15" ht="20.100000000000001" customHeight="1">
      <c r="A46" s="110"/>
      <c r="B46" s="110"/>
      <c r="C46" s="273" t="s">
        <v>317</v>
      </c>
      <c r="D46" s="184">
        <v>0</v>
      </c>
      <c r="E46" s="184">
        <v>0</v>
      </c>
      <c r="F46" s="294"/>
    </row>
    <row r="47" spans="1:15" ht="20.100000000000001" customHeight="1">
      <c r="A47" s="110"/>
      <c r="B47" s="110"/>
      <c r="C47" s="286" t="s">
        <v>267</v>
      </c>
      <c r="D47" s="185">
        <v>1196230</v>
      </c>
      <c r="E47" s="185">
        <v>1196230</v>
      </c>
      <c r="F47" s="294"/>
    </row>
    <row r="48" spans="1:15" ht="12.75">
      <c r="A48" s="110"/>
      <c r="B48" s="110"/>
    </row>
    <row r="49" spans="1:6" ht="12.75">
      <c r="A49" s="110"/>
      <c r="B49" s="110"/>
      <c r="C49" s="109"/>
      <c r="D49" s="109"/>
      <c r="E49" s="109"/>
      <c r="F49" s="109"/>
    </row>
    <row r="50" spans="1:6" ht="13.5" thickBot="1">
      <c r="A50" s="110"/>
      <c r="B50" s="110"/>
      <c r="C50" s="131" t="s">
        <v>289</v>
      </c>
      <c r="D50" s="134"/>
      <c r="E50" s="135"/>
    </row>
    <row r="51" spans="1:6" ht="12.75">
      <c r="A51" s="110"/>
      <c r="B51" s="110"/>
      <c r="C51" s="137"/>
      <c r="D51" s="190"/>
      <c r="E51" s="190"/>
      <c r="F51" s="191"/>
    </row>
    <row r="52" spans="1:6" ht="12.75">
      <c r="A52" s="110"/>
      <c r="B52" s="110"/>
      <c r="C52" s="142"/>
      <c r="D52" s="192"/>
      <c r="E52" s="192"/>
      <c r="F52" s="193"/>
    </row>
    <row r="53" spans="1:6" ht="13.5" thickBot="1">
      <c r="A53" s="110"/>
      <c r="B53" s="110"/>
      <c r="C53" s="147"/>
      <c r="D53" s="194"/>
      <c r="E53" s="194"/>
      <c r="F53" s="195"/>
    </row>
    <row r="54" spans="1:6" ht="12.75">
      <c r="A54" s="110"/>
      <c r="B54" s="110"/>
    </row>
    <row r="55" spans="1:6" ht="12.75">
      <c r="A55" s="110"/>
      <c r="B55" s="110"/>
    </row>
    <row r="56" spans="1:6" ht="12.75">
      <c r="A56" s="110"/>
      <c r="B56" s="110"/>
    </row>
    <row r="57" spans="1:6" ht="12.75">
      <c r="A57" s="110"/>
      <c r="B57" s="110"/>
    </row>
    <row r="58" spans="1:6" ht="12.75">
      <c r="A58" s="110"/>
      <c r="B58" s="110"/>
    </row>
    <row r="59" spans="1:6" ht="12.75">
      <c r="A59" s="110"/>
      <c r="B59" s="110"/>
    </row>
    <row r="60" spans="1:6" ht="12.75">
      <c r="A60" s="110"/>
      <c r="B60" s="110"/>
    </row>
    <row r="61" spans="1:6" ht="12.75">
      <c r="A61" s="110"/>
      <c r="B61" s="110"/>
    </row>
    <row r="62" spans="1:6" ht="12.75">
      <c r="A62" s="110"/>
      <c r="B62" s="110"/>
    </row>
    <row r="63" spans="1:6" ht="12.75">
      <c r="A63" s="110"/>
      <c r="B63" s="110"/>
    </row>
    <row r="64" spans="1:6" ht="12.75">
      <c r="A64" s="110"/>
      <c r="B64" s="110"/>
    </row>
    <row r="65" spans="1:2" ht="12.75">
      <c r="A65" s="110"/>
      <c r="B65" s="110"/>
    </row>
    <row r="66" spans="1:2" ht="12.75">
      <c r="A66" s="110"/>
      <c r="B66" s="110"/>
    </row>
    <row r="67" spans="1:2" ht="12.75">
      <c r="A67" s="110"/>
      <c r="B67" s="110"/>
    </row>
    <row r="68" spans="1:2" ht="12.75">
      <c r="A68" s="110"/>
      <c r="B68" s="110"/>
    </row>
    <row r="69" spans="1:2" ht="12.75">
      <c r="A69" s="110"/>
      <c r="B69" s="110"/>
    </row>
    <row r="70" spans="1:2" ht="12.75">
      <c r="A70" s="110"/>
      <c r="B70" s="110"/>
    </row>
    <row r="71" spans="1:2" ht="12.75">
      <c r="A71" s="110"/>
      <c r="B71" s="110"/>
    </row>
    <row r="72" spans="1:2" ht="12.75">
      <c r="A72" s="110"/>
      <c r="B72" s="110"/>
    </row>
    <row r="73" spans="1:2" ht="12.75">
      <c r="A73" s="110"/>
      <c r="B73" s="110"/>
    </row>
    <row r="74" spans="1:2" ht="12.75">
      <c r="A74" s="110"/>
      <c r="B74" s="110"/>
    </row>
    <row r="75" spans="1:2" ht="12.75">
      <c r="A75" s="110"/>
      <c r="B75" s="110"/>
    </row>
    <row r="76" spans="1:2" ht="12.75">
      <c r="A76" s="110"/>
      <c r="B76" s="110"/>
    </row>
    <row r="77" spans="1:2" ht="12.75">
      <c r="A77" s="110"/>
      <c r="B77" s="110"/>
    </row>
    <row r="78" spans="1:2" ht="12.75">
      <c r="A78" s="110"/>
      <c r="B78" s="110"/>
    </row>
    <row r="79" spans="1:2" ht="12.75">
      <c r="A79" s="110"/>
      <c r="B79" s="110"/>
    </row>
    <row r="80" spans="1:2" ht="12.75">
      <c r="A80" s="110"/>
      <c r="B80" s="110"/>
    </row>
    <row r="81" spans="1:2" ht="12.75">
      <c r="A81" s="110"/>
      <c r="B81" s="110"/>
    </row>
    <row r="82" spans="1:2" ht="12.75">
      <c r="A82" s="110"/>
      <c r="B82" s="110"/>
    </row>
    <row r="83" spans="1:2" ht="12.75">
      <c r="A83" s="110"/>
      <c r="B83" s="110"/>
    </row>
    <row r="84" spans="1:2" ht="12.75">
      <c r="A84" s="110"/>
      <c r="B84" s="110"/>
    </row>
    <row r="85" spans="1:2" ht="12.75">
      <c r="A85" s="110"/>
      <c r="B85" s="110"/>
    </row>
    <row r="86" spans="1:2" ht="12.75">
      <c r="A86" s="110"/>
      <c r="B86" s="110"/>
    </row>
    <row r="87" spans="1:2" ht="12.75">
      <c r="A87" s="110"/>
      <c r="B87" s="110"/>
    </row>
    <row r="88" spans="1:2" ht="12.75">
      <c r="A88" s="110"/>
      <c r="B88" s="110"/>
    </row>
    <row r="89" spans="1:2" ht="12.75">
      <c r="A89" s="110"/>
      <c r="B89" s="110"/>
    </row>
    <row r="90" spans="1:2" ht="12.75">
      <c r="A90" s="110"/>
      <c r="B90" s="110"/>
    </row>
    <row r="91" spans="1:2" ht="12.75">
      <c r="A91" s="110"/>
      <c r="B91" s="110"/>
    </row>
    <row r="92" spans="1:2" ht="12.75">
      <c r="A92" s="110"/>
      <c r="B92" s="110"/>
    </row>
    <row r="93" spans="1:2" ht="12.75">
      <c r="A93" s="110"/>
      <c r="B93" s="110"/>
    </row>
    <row r="94" spans="1:2" ht="12.75">
      <c r="A94" s="110"/>
      <c r="B94" s="110"/>
    </row>
    <row r="95" spans="1:2" ht="12.75">
      <c r="A95" s="110"/>
      <c r="B95" s="110"/>
    </row>
    <row r="96" spans="1:2" ht="12.75">
      <c r="A96" s="110"/>
      <c r="B96" s="110"/>
    </row>
    <row r="97" spans="1:2" ht="12.75">
      <c r="A97" s="110"/>
      <c r="B97" s="110"/>
    </row>
    <row r="98" spans="1:2" ht="12.75">
      <c r="A98" s="110"/>
      <c r="B98" s="110"/>
    </row>
    <row r="99" spans="1:2" ht="12.75">
      <c r="A99" s="110"/>
      <c r="B99" s="110"/>
    </row>
    <row r="100" spans="1:2" ht="12.75">
      <c r="A100" s="110"/>
      <c r="B100" s="110"/>
    </row>
    <row r="101" spans="1:2" ht="12.75">
      <c r="A101" s="110"/>
      <c r="B101" s="110"/>
    </row>
    <row r="102" spans="1:2" ht="12.75">
      <c r="A102" s="110"/>
      <c r="B102" s="110"/>
    </row>
    <row r="103" spans="1:2" ht="12.75">
      <c r="A103" s="110"/>
      <c r="B103" s="110"/>
    </row>
    <row r="104" spans="1:2" ht="12.75">
      <c r="A104" s="110"/>
      <c r="B104" s="110"/>
    </row>
    <row r="105" spans="1:2" ht="12.75">
      <c r="A105" s="110"/>
      <c r="B105" s="110"/>
    </row>
    <row r="106" spans="1:2" ht="12.75">
      <c r="A106" s="110"/>
      <c r="B106" s="110"/>
    </row>
    <row r="107" spans="1:2" ht="12.75">
      <c r="A107" s="110"/>
      <c r="B107" s="110"/>
    </row>
    <row r="108" spans="1:2" ht="12.75">
      <c r="A108" s="110"/>
      <c r="B108" s="110"/>
    </row>
    <row r="109" spans="1:2" ht="12.75">
      <c r="A109" s="110"/>
      <c r="B109" s="110"/>
    </row>
    <row r="110" spans="1:2" ht="12.75">
      <c r="A110" s="110"/>
      <c r="B110" s="110"/>
    </row>
    <row r="111" spans="1:2" ht="12.75">
      <c r="A111" s="110"/>
      <c r="B111" s="110"/>
    </row>
    <row r="112" spans="1:2" ht="12.75">
      <c r="A112" s="110"/>
      <c r="B112" s="110"/>
    </row>
    <row r="113" spans="1:2" ht="12.75">
      <c r="A113" s="110"/>
      <c r="B113" s="110"/>
    </row>
    <row r="114" spans="1:2" ht="12.75">
      <c r="A114" s="110"/>
      <c r="B114" s="110"/>
    </row>
    <row r="115" spans="1:2" ht="12.75"/>
    <row r="116" spans="1:2" ht="12.75"/>
    <row r="117" spans="1:2" ht="12.75"/>
    <row r="118" spans="1:2" ht="12.75"/>
    <row r="119" spans="1:2" ht="12.75"/>
    <row r="120" spans="1:2" ht="12.75"/>
    <row r="121" spans="1:2" ht="12.75"/>
    <row r="122" spans="1:2" ht="12.75"/>
  </sheetData>
  <mergeCells count="59">
    <mergeCell ref="H27:I27"/>
    <mergeCell ref="J27:K27"/>
    <mergeCell ref="L27:M27"/>
    <mergeCell ref="N27:O27"/>
    <mergeCell ref="H36:I36"/>
    <mergeCell ref="J36:K36"/>
    <mergeCell ref="L36:M36"/>
    <mergeCell ref="N36:O36"/>
    <mergeCell ref="H23:I23"/>
    <mergeCell ref="J23:K23"/>
    <mergeCell ref="L23:M23"/>
    <mergeCell ref="N23:O23"/>
    <mergeCell ref="H26:I26"/>
    <mergeCell ref="J26:K26"/>
    <mergeCell ref="L26:M26"/>
    <mergeCell ref="N26:O26"/>
    <mergeCell ref="L21:M21"/>
    <mergeCell ref="N21:O21"/>
    <mergeCell ref="H22:I22"/>
    <mergeCell ref="J22:K22"/>
    <mergeCell ref="L22:M22"/>
    <mergeCell ref="N22:O22"/>
    <mergeCell ref="L19:M19"/>
    <mergeCell ref="N19:O19"/>
    <mergeCell ref="H20:I20"/>
    <mergeCell ref="J20:K20"/>
    <mergeCell ref="L20:M20"/>
    <mergeCell ref="N20:O20"/>
    <mergeCell ref="H17:I17"/>
    <mergeCell ref="J17:K17"/>
    <mergeCell ref="L17:M17"/>
    <mergeCell ref="N17:O17"/>
    <mergeCell ref="H18:I18"/>
    <mergeCell ref="J18:K18"/>
    <mergeCell ref="L18:M18"/>
    <mergeCell ref="N18:O18"/>
    <mergeCell ref="H15:I15"/>
    <mergeCell ref="J15:K15"/>
    <mergeCell ref="L15:M15"/>
    <mergeCell ref="N15:O15"/>
    <mergeCell ref="H16:I16"/>
    <mergeCell ref="J16:K16"/>
    <mergeCell ref="L16:M16"/>
    <mergeCell ref="N16:O16"/>
    <mergeCell ref="L8:M8"/>
    <mergeCell ref="N8:O8"/>
    <mergeCell ref="H9:I9"/>
    <mergeCell ref="J9:K9"/>
    <mergeCell ref="L9:M9"/>
    <mergeCell ref="N9:O9"/>
    <mergeCell ref="B2:G3"/>
    <mergeCell ref="H6:I6"/>
    <mergeCell ref="J6:K6"/>
    <mergeCell ref="L6:M6"/>
    <mergeCell ref="N6:O6"/>
    <mergeCell ref="H7:I7"/>
    <mergeCell ref="J7:K7"/>
    <mergeCell ref="L7:M7"/>
    <mergeCell ref="N7:O7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showGridLines="0" workbookViewId="0">
      <selection activeCell="H4" sqref="H4"/>
    </sheetView>
  </sheetViews>
  <sheetFormatPr defaultColWidth="0" defaultRowHeight="0" customHeight="1" zeroHeight="1"/>
  <cols>
    <col min="1" max="1" width="1.85546875" style="2" customWidth="1"/>
    <col min="2" max="2" width="8" style="3" customWidth="1"/>
    <col min="3" max="3" width="52" style="4" customWidth="1"/>
    <col min="4" max="4" width="17.7109375" style="3" customWidth="1"/>
    <col min="5" max="8" width="17.7109375" style="5" customWidth="1"/>
    <col min="9" max="9" width="2.85546875" customWidth="1"/>
    <col min="10" max="10" width="1.85546875" style="2" hidden="1" customWidth="1"/>
    <col min="11" max="16384" width="9.140625" style="2" hidden="1"/>
  </cols>
  <sheetData>
    <row r="1" spans="1:17" s="1" customFormat="1" ht="15" thickBot="1">
      <c r="I1"/>
    </row>
    <row r="2" spans="1:17" s="1" customFormat="1" ht="25.5" customHeight="1" thickTop="1">
      <c r="A2" s="43"/>
      <c r="B2" s="196" t="s">
        <v>258</v>
      </c>
      <c r="C2" s="196"/>
      <c r="D2" s="196"/>
      <c r="E2" s="196"/>
      <c r="F2" s="196"/>
      <c r="G2" s="196"/>
      <c r="H2" s="196"/>
      <c r="I2" s="196"/>
    </row>
    <row r="3" spans="1:17" s="1" customFormat="1" ht="25.5" customHeight="1" thickBot="1">
      <c r="A3" s="44"/>
      <c r="B3" s="197"/>
      <c r="C3" s="197"/>
      <c r="D3" s="197"/>
      <c r="E3" s="197"/>
      <c r="F3" s="197"/>
      <c r="G3" s="197"/>
      <c r="H3" s="197"/>
      <c r="I3" s="197"/>
    </row>
    <row r="4" spans="1:17" s="1" customFormat="1" ht="15" thickTop="1">
      <c r="G4" s="29"/>
      <c r="H4" s="77" t="s">
        <v>53</v>
      </c>
      <c r="I4"/>
    </row>
    <row r="5" spans="1:17" ht="15.75" thickBot="1">
      <c r="B5" s="19" t="s">
        <v>16</v>
      </c>
      <c r="C5" s="46"/>
      <c r="D5" s="42" t="s">
        <v>17</v>
      </c>
      <c r="E5" s="42" t="s">
        <v>18</v>
      </c>
      <c r="F5" s="76" t="s">
        <v>19</v>
      </c>
      <c r="G5" s="76" t="s">
        <v>278</v>
      </c>
      <c r="H5"/>
      <c r="J5" s="217" t="s">
        <v>18</v>
      </c>
      <c r="K5" s="218"/>
      <c r="L5" s="217" t="s">
        <v>19</v>
      </c>
      <c r="M5" s="218"/>
      <c r="N5" s="217" t="s">
        <v>20</v>
      </c>
      <c r="O5" s="218"/>
      <c r="P5" s="217" t="s">
        <v>21</v>
      </c>
      <c r="Q5" s="219"/>
    </row>
    <row r="6" spans="1:17" ht="16.5" customHeight="1" thickBot="1">
      <c r="B6" s="30" t="s">
        <v>16</v>
      </c>
      <c r="C6" s="47"/>
      <c r="D6" s="236" t="s">
        <v>279</v>
      </c>
      <c r="E6" s="237"/>
      <c r="F6" s="238" t="s">
        <v>280</v>
      </c>
      <c r="G6" s="240" t="s">
        <v>331</v>
      </c>
      <c r="H6"/>
      <c r="J6" s="220" t="s">
        <v>22</v>
      </c>
      <c r="K6" s="221"/>
      <c r="L6" s="220" t="s">
        <v>23</v>
      </c>
      <c r="M6" s="221"/>
      <c r="N6" s="220" t="s">
        <v>24</v>
      </c>
      <c r="O6" s="221"/>
      <c r="P6" s="220" t="s">
        <v>25</v>
      </c>
      <c r="Q6" s="222"/>
    </row>
    <row r="7" spans="1:17" ht="51.75" customHeight="1" thickBot="1">
      <c r="B7" s="30"/>
      <c r="C7" s="180" t="s">
        <v>90</v>
      </c>
      <c r="D7" s="75" t="s">
        <v>276</v>
      </c>
      <c r="E7" s="75" t="s">
        <v>277</v>
      </c>
      <c r="F7" s="239"/>
      <c r="G7" s="241"/>
      <c r="H7"/>
      <c r="J7" s="54"/>
      <c r="K7" s="54"/>
      <c r="L7" s="54"/>
      <c r="M7" s="54"/>
      <c r="N7" s="54"/>
      <c r="O7" s="54"/>
      <c r="P7" s="54"/>
      <c r="Q7" s="54"/>
    </row>
    <row r="8" spans="1:17" ht="20.100000000000001" customHeight="1" thickBot="1">
      <c r="B8" s="36">
        <v>1</v>
      </c>
      <c r="C8" s="37" t="s">
        <v>270</v>
      </c>
      <c r="D8" s="188">
        <v>44319.752930000002</v>
      </c>
      <c r="E8" s="188">
        <v>3512997.2484100754</v>
      </c>
      <c r="F8" s="79">
        <v>72627.711661249996</v>
      </c>
      <c r="G8" s="79">
        <v>3484689.2896788255</v>
      </c>
      <c r="H8" s="16"/>
      <c r="J8" s="207" t="s">
        <v>16</v>
      </c>
      <c r="K8" s="209"/>
      <c r="L8" s="207" t="s">
        <v>16</v>
      </c>
      <c r="M8" s="209"/>
      <c r="N8" s="207" t="s">
        <v>16</v>
      </c>
      <c r="O8" s="209"/>
      <c r="P8" s="207" t="s">
        <v>16</v>
      </c>
      <c r="Q8" s="208"/>
    </row>
    <row r="9" spans="1:17" ht="20.100000000000001" customHeight="1" thickBot="1">
      <c r="B9" s="36">
        <v>2</v>
      </c>
      <c r="C9" s="37" t="s">
        <v>271</v>
      </c>
      <c r="D9" s="188">
        <v>19498.54393</v>
      </c>
      <c r="E9" s="188">
        <v>903164.16159000003</v>
      </c>
      <c r="F9" s="79">
        <v>52632.562069999993</v>
      </c>
      <c r="G9" s="79">
        <v>870030.14345000009</v>
      </c>
      <c r="H9"/>
      <c r="J9" s="207" t="s">
        <v>16</v>
      </c>
      <c r="K9" s="209"/>
      <c r="L9" s="207" t="s">
        <v>16</v>
      </c>
      <c r="M9" s="209"/>
      <c r="N9" s="207" t="s">
        <v>16</v>
      </c>
      <c r="O9" s="209"/>
      <c r="P9" s="207" t="s">
        <v>16</v>
      </c>
      <c r="Q9" s="208"/>
    </row>
    <row r="10" spans="1:17" ht="15.75" customHeight="1" thickBot="1">
      <c r="B10" s="36" t="s">
        <v>272</v>
      </c>
      <c r="C10" s="168" t="s">
        <v>318</v>
      </c>
      <c r="D10" s="188"/>
      <c r="E10" s="189">
        <v>701335.03681000008</v>
      </c>
      <c r="F10" s="79"/>
      <c r="G10" s="79">
        <v>701335.03681000008</v>
      </c>
      <c r="H10"/>
      <c r="J10" s="207" t="s">
        <v>16</v>
      </c>
      <c r="K10" s="209"/>
      <c r="L10" s="207" t="s">
        <v>16</v>
      </c>
      <c r="M10" s="209"/>
      <c r="N10" s="207" t="s">
        <v>16</v>
      </c>
      <c r="O10" s="209"/>
      <c r="P10" s="207" t="s">
        <v>16</v>
      </c>
      <c r="Q10" s="208"/>
    </row>
    <row r="11" spans="1:17" ht="15.75" customHeight="1" thickBot="1">
      <c r="B11" s="36" t="s">
        <v>273</v>
      </c>
      <c r="C11" s="168" t="s">
        <v>319</v>
      </c>
      <c r="D11" s="188">
        <v>19498.54393</v>
      </c>
      <c r="E11" s="188">
        <v>201829.12477999998</v>
      </c>
      <c r="F11" s="79">
        <v>52632.562069999993</v>
      </c>
      <c r="G11" s="79">
        <v>168695.10664000001</v>
      </c>
      <c r="H11"/>
      <c r="J11" s="207" t="s">
        <v>16</v>
      </c>
      <c r="K11" s="209"/>
      <c r="L11" s="207" t="s">
        <v>16</v>
      </c>
      <c r="M11" s="209"/>
      <c r="N11" s="207" t="s">
        <v>16</v>
      </c>
      <c r="O11" s="209"/>
      <c r="P11" s="207" t="s">
        <v>16</v>
      </c>
      <c r="Q11" s="208"/>
    </row>
    <row r="12" spans="1:17" ht="20.100000000000001" customHeight="1" thickBot="1">
      <c r="B12" s="36">
        <v>3</v>
      </c>
      <c r="C12" s="37" t="s">
        <v>274</v>
      </c>
      <c r="D12" s="188">
        <v>0</v>
      </c>
      <c r="E12" s="188">
        <v>751796.54594999983</v>
      </c>
      <c r="F12" s="79">
        <v>436.97177000000016</v>
      </c>
      <c r="G12" s="79">
        <v>751359.57417999988</v>
      </c>
      <c r="H12"/>
      <c r="J12" s="207" t="s">
        <v>16</v>
      </c>
      <c r="K12" s="209"/>
      <c r="L12" s="207" t="s">
        <v>16</v>
      </c>
      <c r="M12" s="209"/>
      <c r="N12" s="207" t="s">
        <v>16</v>
      </c>
      <c r="O12" s="209"/>
      <c r="P12" s="207" t="s">
        <v>16</v>
      </c>
      <c r="Q12" s="208"/>
    </row>
    <row r="13" spans="1:17" ht="20.100000000000001" customHeight="1" thickBot="1">
      <c r="B13" s="78">
        <v>4</v>
      </c>
      <c r="C13" s="71" t="s">
        <v>275</v>
      </c>
      <c r="D13" s="80">
        <v>63818.296860000002</v>
      </c>
      <c r="E13" s="80">
        <v>5167957.9559500758</v>
      </c>
      <c r="F13" s="80">
        <v>125697.24550125</v>
      </c>
      <c r="G13" s="80">
        <v>5106079.0073088249</v>
      </c>
      <c r="H13"/>
      <c r="J13" s="23"/>
      <c r="K13" s="23"/>
      <c r="L13" s="23"/>
      <c r="M13" s="23"/>
      <c r="N13" s="233"/>
      <c r="O13" s="233"/>
      <c r="P13" s="233"/>
      <c r="Q13" s="233"/>
    </row>
    <row r="14" spans="1:17" ht="12.75" customHeight="1">
      <c r="E14" s="181"/>
    </row>
    <row r="15" spans="1:17" ht="12.75" customHeight="1">
      <c r="B15" s="92" t="s">
        <v>335</v>
      </c>
    </row>
    <row r="16" spans="1:17" ht="12.75" customHeight="1">
      <c r="B16" s="179">
        <v>1</v>
      </c>
      <c r="C16" s="234" t="s">
        <v>332</v>
      </c>
      <c r="D16" s="235"/>
      <c r="E16" s="235"/>
      <c r="F16" s="235"/>
      <c r="G16" s="235"/>
    </row>
    <row r="17" spans="2:7" ht="12.75" customHeight="1">
      <c r="B17" s="179">
        <v>2</v>
      </c>
      <c r="C17" s="234" t="s">
        <v>333</v>
      </c>
      <c r="D17" s="235"/>
      <c r="E17" s="235"/>
      <c r="F17" s="235"/>
      <c r="G17" s="235"/>
    </row>
    <row r="18" spans="2:7" ht="21" customHeight="1">
      <c r="B18" s="179">
        <v>3</v>
      </c>
      <c r="C18" s="234" t="s">
        <v>334</v>
      </c>
      <c r="D18" s="235"/>
      <c r="E18" s="235"/>
      <c r="F18" s="235"/>
      <c r="G18" s="235"/>
    </row>
    <row r="19" spans="2:7" ht="12.75" customHeight="1">
      <c r="B19" s="179" t="s">
        <v>336</v>
      </c>
    </row>
    <row r="20" spans="2:7" ht="45.75" customHeight="1">
      <c r="B20" s="235" t="s">
        <v>337</v>
      </c>
      <c r="C20" s="235"/>
      <c r="D20" s="235"/>
      <c r="E20" s="235"/>
      <c r="F20" s="235"/>
      <c r="G20" s="235"/>
    </row>
    <row r="21" spans="2:7" ht="12.75" customHeight="1">
      <c r="B21" s="179"/>
    </row>
    <row r="22" spans="2:7" ht="12.75" customHeight="1">
      <c r="B22" s="179"/>
    </row>
    <row r="23" spans="2:7" ht="12.75" customHeight="1">
      <c r="B23" s="179"/>
      <c r="D23" s="187"/>
    </row>
    <row r="24" spans="2:7" ht="12.75" customHeight="1">
      <c r="B24" s="179"/>
    </row>
    <row r="25" spans="2:7" ht="12.75" customHeight="1">
      <c r="B25" s="179"/>
    </row>
    <row r="26" spans="2:7" ht="12.75" customHeight="1">
      <c r="B26" s="179"/>
    </row>
    <row r="27" spans="2:7" ht="12.75" customHeight="1">
      <c r="B27" s="2"/>
    </row>
    <row r="28" spans="2:7" ht="12.75" hidden="1" customHeight="1"/>
    <row r="29" spans="2:7" ht="12.75" hidden="1" customHeight="1"/>
    <row r="30" spans="2:7" ht="12.75" hidden="1" customHeight="1"/>
    <row r="31" spans="2:7" ht="12.75" hidden="1" customHeight="1"/>
    <row r="32" spans="2:7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  <row r="122" ht="12.75" hidden="1" customHeight="1"/>
    <row r="123" ht="12.75" hidden="1" customHeight="1"/>
    <row r="124" ht="12.75" hidden="1" customHeight="1"/>
    <row r="125" ht="12.75" hidden="1" customHeight="1"/>
    <row r="126" ht="12.75" hidden="1" customHeight="1"/>
    <row r="127" ht="12.75" hidden="1" customHeight="1"/>
    <row r="128" ht="12.75" hidden="1" customHeight="1"/>
    <row r="129" ht="12.75" hidden="1" customHeight="1"/>
    <row r="130" ht="12.75" hidden="1" customHeight="1"/>
    <row r="131" ht="12.75" hidden="1" customHeight="1"/>
    <row r="132" ht="0" hidden="1" customHeight="1"/>
    <row r="133" ht="0" hidden="1" customHeight="1"/>
    <row r="134" ht="0" hidden="1" customHeight="1"/>
    <row r="135" ht="0" hidden="1" customHeight="1"/>
    <row r="136" ht="0" hidden="1" customHeight="1"/>
    <row r="137" ht="0" hidden="1" customHeight="1"/>
  </sheetData>
  <mergeCells count="38">
    <mergeCell ref="J8:K8"/>
    <mergeCell ref="L8:M8"/>
    <mergeCell ref="N8:O8"/>
    <mergeCell ref="P8:Q8"/>
    <mergeCell ref="B2:I3"/>
    <mergeCell ref="J5:K5"/>
    <mergeCell ref="L5:M5"/>
    <mergeCell ref="N5:O5"/>
    <mergeCell ref="P5:Q5"/>
    <mergeCell ref="J6:K6"/>
    <mergeCell ref="L6:M6"/>
    <mergeCell ref="N6:O6"/>
    <mergeCell ref="P6:Q6"/>
    <mergeCell ref="D6:E6"/>
    <mergeCell ref="F6:F7"/>
    <mergeCell ref="G6:G7"/>
    <mergeCell ref="N13:O13"/>
    <mergeCell ref="P13:Q13"/>
    <mergeCell ref="J12:K12"/>
    <mergeCell ref="L12:M12"/>
    <mergeCell ref="N12:O12"/>
    <mergeCell ref="P12:Q12"/>
    <mergeCell ref="L11:M11"/>
    <mergeCell ref="N11:O11"/>
    <mergeCell ref="P11:Q11"/>
    <mergeCell ref="J9:K9"/>
    <mergeCell ref="L9:M9"/>
    <mergeCell ref="N9:O9"/>
    <mergeCell ref="P9:Q9"/>
    <mergeCell ref="J10:K10"/>
    <mergeCell ref="L10:M10"/>
    <mergeCell ref="N10:O10"/>
    <mergeCell ref="P10:Q10"/>
    <mergeCell ref="C16:G16"/>
    <mergeCell ref="C17:G17"/>
    <mergeCell ref="C18:G18"/>
    <mergeCell ref="B20:G20"/>
    <mergeCell ref="J11:K11"/>
  </mergeCells>
  <hyperlinks>
    <hyperlink ref="H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workbookViewId="0">
      <selection activeCell="E4" sqref="E4"/>
    </sheetView>
  </sheetViews>
  <sheetFormatPr defaultColWidth="0" defaultRowHeight="0" customHeight="1" zeroHeight="1"/>
  <cols>
    <col min="1" max="1" width="1.85546875" style="2" customWidth="1"/>
    <col min="2" max="2" width="8" style="3" customWidth="1"/>
    <col min="3" max="3" width="76.140625" style="4" customWidth="1"/>
    <col min="4" max="5" width="17.7109375" style="5" customWidth="1"/>
    <col min="6" max="6" width="2.85546875" customWidth="1"/>
    <col min="7" max="7" width="1.85546875" style="2" customWidth="1"/>
    <col min="8" max="16384" width="5.7109375" style="2" hidden="1"/>
  </cols>
  <sheetData>
    <row r="1" spans="1:7" s="1" customFormat="1" ht="15" thickBot="1">
      <c r="F1"/>
    </row>
    <row r="2" spans="1:7" s="1" customFormat="1" ht="25.5" customHeight="1" thickTop="1">
      <c r="A2" s="43"/>
      <c r="B2" s="196" t="s">
        <v>257</v>
      </c>
      <c r="C2" s="196"/>
      <c r="D2" s="196"/>
      <c r="E2" s="196"/>
      <c r="F2" s="196"/>
    </row>
    <row r="3" spans="1:7" s="1" customFormat="1" ht="25.5" customHeight="1" thickBot="1">
      <c r="A3" s="44"/>
      <c r="B3" s="197"/>
      <c r="C3" s="197"/>
      <c r="D3" s="197"/>
      <c r="E3" s="197"/>
      <c r="F3" s="197"/>
    </row>
    <row r="4" spans="1:7" s="1" customFormat="1" ht="15" thickTop="1">
      <c r="E4" s="29" t="s">
        <v>53</v>
      </c>
      <c r="F4"/>
    </row>
    <row r="5" spans="1:7" s="1" customFormat="1" ht="14.25">
      <c r="B5" s="84"/>
      <c r="E5" s="29"/>
      <c r="F5"/>
    </row>
    <row r="6" spans="1:7" ht="15">
      <c r="B6" s="19" t="s">
        <v>16</v>
      </c>
      <c r="C6" s="180" t="s">
        <v>90</v>
      </c>
      <c r="D6" s="85" t="s">
        <v>281</v>
      </c>
      <c r="E6"/>
      <c r="G6"/>
    </row>
    <row r="7" spans="1:7" ht="20.100000000000001" customHeight="1">
      <c r="B7" s="36">
        <v>1</v>
      </c>
      <c r="C7" s="37" t="s">
        <v>282</v>
      </c>
      <c r="D7" s="49">
        <v>159399.74635</v>
      </c>
      <c r="E7"/>
      <c r="G7"/>
    </row>
    <row r="8" spans="1:7" ht="30" customHeight="1">
      <c r="B8" s="36">
        <v>2</v>
      </c>
      <c r="C8" s="37" t="s">
        <v>283</v>
      </c>
      <c r="D8" s="49">
        <v>10308.99019</v>
      </c>
      <c r="E8"/>
      <c r="G8"/>
    </row>
    <row r="9" spans="1:7" ht="20.100000000000001" customHeight="1">
      <c r="B9" s="36">
        <v>3</v>
      </c>
      <c r="C9" s="37" t="s">
        <v>284</v>
      </c>
      <c r="D9" s="49">
        <v>0</v>
      </c>
      <c r="E9" s="182"/>
      <c r="G9"/>
    </row>
    <row r="10" spans="1:7" ht="20.100000000000001" customHeight="1">
      <c r="B10" s="36">
        <v>4</v>
      </c>
      <c r="C10" s="37" t="s">
        <v>285</v>
      </c>
      <c r="D10" s="49">
        <v>-90248.628570000001</v>
      </c>
      <c r="E10" s="182"/>
      <c r="G10"/>
    </row>
    <row r="11" spans="1:7" ht="20.100000000000001" customHeight="1">
      <c r="B11" s="36">
        <v>5</v>
      </c>
      <c r="C11" s="37" t="s">
        <v>286</v>
      </c>
      <c r="D11" s="49">
        <v>-15641.811110000001</v>
      </c>
      <c r="E11" s="242"/>
      <c r="F11" s="243"/>
      <c r="G11"/>
    </row>
    <row r="12" spans="1:7" ht="20.100000000000001" customHeight="1">
      <c r="B12" s="36">
        <v>6</v>
      </c>
      <c r="C12" s="37" t="s">
        <v>287</v>
      </c>
      <c r="D12" s="49">
        <v>63818.296860000009</v>
      </c>
      <c r="E12" s="242"/>
      <c r="F12" s="243"/>
      <c r="G12"/>
    </row>
    <row r="13" spans="1:7" ht="20.100000000000001" customHeight="1">
      <c r="B13" s="82"/>
      <c r="C13" s="81"/>
      <c r="D13" s="83"/>
      <c r="E13" s="183"/>
      <c r="G13"/>
    </row>
    <row r="14" spans="1:7" ht="20.100000000000001" customHeight="1" thickBot="1">
      <c r="B14" s="131" t="s">
        <v>289</v>
      </c>
      <c r="C14" s="134"/>
    </row>
    <row r="15" spans="1:7" ht="12.75" customHeight="1">
      <c r="B15" s="244" t="s">
        <v>351</v>
      </c>
      <c r="C15" s="245"/>
      <c r="D15" s="246"/>
    </row>
    <row r="16" spans="1:7" ht="12.75" customHeight="1">
      <c r="B16" s="247"/>
      <c r="C16" s="248"/>
      <c r="D16" s="249"/>
    </row>
    <row r="17" spans="2:4" ht="12.75" customHeight="1" thickBot="1">
      <c r="B17" s="250"/>
      <c r="C17" s="251"/>
      <c r="D17" s="252"/>
    </row>
    <row r="18" spans="2:4" ht="12.75" customHeight="1"/>
    <row r="19" spans="2:4" ht="12.75" hidden="1" customHeight="1"/>
    <row r="20" spans="2:4" ht="12.75" hidden="1" customHeight="1"/>
    <row r="21" spans="2:4" ht="12.75" hidden="1" customHeight="1"/>
    <row r="22" spans="2:4" ht="12.75" hidden="1" customHeight="1"/>
    <row r="23" spans="2:4" ht="12.75" hidden="1" customHeight="1"/>
    <row r="24" spans="2:4" ht="12.75" hidden="1" customHeight="1"/>
    <row r="25" spans="2:4" ht="12.75" hidden="1" customHeight="1"/>
    <row r="26" spans="2:4" ht="12.75" hidden="1" customHeight="1"/>
    <row r="27" spans="2:4" ht="12.75" hidden="1" customHeight="1"/>
    <row r="28" spans="2:4" ht="12.75" hidden="1" customHeight="1"/>
    <row r="29" spans="2:4" ht="12.75" hidden="1" customHeight="1"/>
    <row r="30" spans="2:4" ht="12.75" hidden="1" customHeight="1"/>
    <row r="31" spans="2:4" ht="12.75" hidden="1" customHeight="1"/>
    <row r="32" spans="2:4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  <row r="120" ht="12.75" hidden="1" customHeight="1"/>
    <row r="121" ht="12.75" hidden="1" customHeight="1"/>
  </sheetData>
  <mergeCells count="3">
    <mergeCell ref="B2:F3"/>
    <mergeCell ref="E11:F12"/>
    <mergeCell ref="B15:D17"/>
  </mergeCells>
  <hyperlinks>
    <hyperlink ref="E4" location="Índice!A1" display="índice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Índice</vt:lpstr>
      <vt:lpstr>KM1</vt:lpstr>
      <vt:lpstr>OV1</vt:lpstr>
      <vt:lpstr>MR1</vt:lpstr>
      <vt:lpstr>CCA</vt:lpstr>
      <vt:lpstr>CC1</vt:lpstr>
      <vt:lpstr>CC2</vt:lpstr>
      <vt:lpstr>CR1</vt:lpstr>
      <vt:lpstr>CR2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Ana Almeida da Silva</cp:lastModifiedBy>
  <dcterms:created xsi:type="dcterms:W3CDTF">2018-11-30T17:40:28Z</dcterms:created>
  <dcterms:modified xsi:type="dcterms:W3CDTF">2020-09-15T20:06:27Z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370af4-5a7d-4496-a3b4-e78b1868d5fd_Enabled">
    <vt:lpwstr>True</vt:lpwstr>
  </property>
  <property fmtid="{D5CDD505-2E9C-101B-9397-08002B2CF9AE}" pid="3" name="MSIP_Label_22370af4-5a7d-4496-a3b4-e78b1868d5fd_SiteId">
    <vt:lpwstr>2f1743b3-ed31-4c1a-be87-3331a537b65e</vt:lpwstr>
  </property>
  <property fmtid="{D5CDD505-2E9C-101B-9397-08002B2CF9AE}" pid="4" name="MSIP_Label_22370af4-5a7d-4496-a3b4-e78b1868d5fd_Owner">
    <vt:lpwstr>aasilva@bancofibra.com.br</vt:lpwstr>
  </property>
  <property fmtid="{D5CDD505-2E9C-101B-9397-08002B2CF9AE}" pid="5" name="MSIP_Label_22370af4-5a7d-4496-a3b4-e78b1868d5fd_SetDate">
    <vt:lpwstr>2019-08-28T13:42:47.9913262Z</vt:lpwstr>
  </property>
  <property fmtid="{D5CDD505-2E9C-101B-9397-08002B2CF9AE}" pid="6" name="MSIP_Label_22370af4-5a7d-4496-a3b4-e78b1868d5fd_Name">
    <vt:lpwstr>(Uso Interno)</vt:lpwstr>
  </property>
  <property fmtid="{D5CDD505-2E9C-101B-9397-08002B2CF9AE}" pid="7" name="MSIP_Label_22370af4-5a7d-4496-a3b4-e78b1868d5fd_Application">
    <vt:lpwstr>Microsoft Azure Information Protection</vt:lpwstr>
  </property>
  <property fmtid="{D5CDD505-2E9C-101B-9397-08002B2CF9AE}" pid="8" name="MSIP_Label_22370af4-5a7d-4496-a3b4-e78b1868d5fd_ActionId">
    <vt:lpwstr>d934e281-d808-47ad-9ed9-9bbd7fa7a821</vt:lpwstr>
  </property>
  <property fmtid="{D5CDD505-2E9C-101B-9397-08002B2CF9AE}" pid="9" name="MSIP_Label_22370af4-5a7d-4496-a3b4-e78b1868d5fd_Extended_MSFT_Method">
    <vt:lpwstr>Automatic</vt:lpwstr>
  </property>
  <property fmtid="{D5CDD505-2E9C-101B-9397-08002B2CF9AE}" pid="10" name="Sensitivity">
    <vt:lpwstr>(Uso Interno)</vt:lpwstr>
  </property>
</Properties>
</file>